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730" windowHeight="11760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'Detalle informe Trimestral'!$A$5:$N$86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6" i="12" l="1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<sst xmlns="http://schemas.openxmlformats.org/spreadsheetml/2006/main" count="901" uniqueCount="128">
  <si>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</si>
  <si>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</si>
  <si>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</si>
  <si>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</si>
  <si>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</si>
  <si>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</si>
  <si>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</si>
  <si>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</si>
  <si>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</si>
  <si>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</si>
  <si>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</si>
  <si>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</si>
  <si>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</si>
  <si>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</si>
  <si>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</si>
  <si>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</si>
  <si>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</si>
  <si>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</si>
  <si>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</si>
  <si>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</si>
  <si>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</si>
  <si>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</si>
  <si>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</si>
  <si>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</si>
  <si>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</si>
  <si>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</si>
  <si>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</si>
  <si>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</si>
  <si>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</si>
  <si>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</si>
  <si>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</si>
  <si>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</si>
  <si>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</si>
  <si>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</si>
  <si>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</si>
  <si>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</si>
  <si>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</si>
  <si>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</si>
  <si>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</si>
  <si>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</si>
  <si>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</si>
  <si>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</si>
  <si>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</si>
  <si>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</si>
  <si>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</si>
  <si>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</si>
  <si>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</si>
  <si>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</si>
  <si>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</si>
  <si>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</si>
  <si>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</si>
  <si>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</si>
  <si>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</si>
  <si>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</si>
  <si>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</si>
  <si>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</si>
  <si>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</si>
  <si>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</si>
  <si>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</si>
  <si>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</si>
  <si>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</si>
  <si>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</si>
  <si>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</si>
  <si>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</si>
  <si>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</si>
  <si>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</si>
  <si>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</si>
  <si>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</si>
  <si>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</si>
  <si>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</si>
  <si>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</si>
  <si>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</si>
  <si>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</si>
  <si>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</si>
  <si>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</si>
  <si>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</si>
  <si>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</si>
  <si>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</si>
  <si>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</si>
  <si>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</si>
  <si>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</si>
  <si>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</si>
  <si>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</si>
  <si>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</si>
  <si>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</si>
  <si>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</si>
  <si>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</si>
  <si>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</si>
  <si>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</si>
  <si>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</si>
  <si>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</si>
  <si>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</si>
  <si>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</si>
  <si>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</si>
  <si>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Dirección Nacional del Servicio Civil</t>
  </si>
  <si>
    <t>Publicaciones de avisos de convocatoria Concursos Sistema de Alta Dirección Pública</t>
  </si>
  <si>
    <t>Compra Ágil</t>
  </si>
  <si>
    <t>AGENCIA COLOMA CARRASCO PUBLICIDAD LIMITADA</t>
  </si>
  <si>
    <t>EL DÍA DE LA SERENA</t>
  </si>
  <si>
    <t>REGIONAL</t>
  </si>
  <si>
    <t>Convenio marco</t>
  </si>
  <si>
    <t>Licitación</t>
  </si>
  <si>
    <t>EMPRESA PERIODÍSTICA EL NORTE S.A.</t>
  </si>
  <si>
    <t>LFI SPA</t>
  </si>
  <si>
    <t>EL ATACAMA DE COPIAPO</t>
  </si>
  <si>
    <t>LA ESTRELLA DE CHILOÉ</t>
  </si>
  <si>
    <t>LA ESTRELLA DE ARICA</t>
  </si>
  <si>
    <t>EL DIARIO CONCEPCIÓN</t>
  </si>
  <si>
    <t>EL LLANQUIHUE DE PUERTO MONTT</t>
  </si>
  <si>
    <t>EL MERCURIO DE SANTIAGO</t>
  </si>
  <si>
    <t>EL MERCURIO DE VALPARAÍSO</t>
  </si>
  <si>
    <t>LA PRENSA DE CURICÓ</t>
  </si>
  <si>
    <t>EL AUSTRAL DE OSORNO</t>
  </si>
  <si>
    <t>EL AUSTRAL DE VALDIVIA</t>
  </si>
  <si>
    <t>EL MERCURIO DE ANTOFAGASTA</t>
  </si>
  <si>
    <t>LA ESTRELLA DE IQUIQUE</t>
  </si>
  <si>
    <t>EL RANCAGUINO</t>
  </si>
  <si>
    <t>EL AUSTRAL DE TEMUCO</t>
  </si>
  <si>
    <t>LA DISCUSIÓN DE CHILLÁN</t>
  </si>
  <si>
    <t>EL DIARIO FINANCIERO (LUNES)</t>
  </si>
  <si>
    <t>EL PINGÜINO DE PUNTA ARENAS</t>
  </si>
  <si>
    <t>LA PRENSA DE CURICO</t>
  </si>
  <si>
    <t>NACIONAL</t>
  </si>
  <si>
    <t>EL SUR DE CONCEPCIÓN</t>
  </si>
  <si>
    <t>DIARIO FINANCIERO</t>
  </si>
  <si>
    <t>PORTAL MINERO</t>
  </si>
  <si>
    <t>Otras Licitación ADP</t>
  </si>
  <si>
    <t>LA 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</si>
</sst>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5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3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/>
    <xf numFmtId="0" fontId="0" fillId="0" borderId="6" xfId="0" applyFont="1" applyBorder="1" applyAlignment="1"/>
    <xf numFmtId="42" fontId="0" fillId="0" borderId="7" xfId="0" applyNumberFormat="1" applyFont="1" applyBorder="1" applyAlignment="1"/>
    <xf numFmtId="42" fontId="0" fillId="0" borderId="0" xfId="0" applyNumberFormat="1" applyFont="1" applyAlignment="1"/>
    <xf numFmtId="0" fontId="5" fillId="3" borderId="4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 wrapText="1"/>
    </xf>
    <xf numFmtId="168" fontId="0" fillId="0" borderId="0" xfId="0" applyNumberFormat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Informe%20trimestral%20de%20gasto%20Publicidad%20y%20Marketing_4&#176;%20Trimestre%20(Oct-Di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workbookViewId="0">
      <selection activeCell="E26" sqref="E26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4">
      <c r="E2" s="34" t="s">
        <v>92</v>
      </c>
      <c r="F2" s="34"/>
    </row>
    <row r="4" spans="5:7" ht="15.6" x14ac:dyDescent="0.3">
      <c r="E4" s="35" t="s">
        <v>77</v>
      </c>
      <c r="F4" s="35"/>
    </row>
    <row r="5" spans="5:7" ht="8.25" customHeight="1" x14ac:dyDescent="0.3"/>
    <row r="6" spans="5:7" x14ac:dyDescent="0.25">
      <c r="E6" s="16" t="s">
        <v>71</v>
      </c>
      <c r="F6" s="17" t="s">
        <v>78</v>
      </c>
    </row>
    <row r="7" spans="5:7" ht="14.45" x14ac:dyDescent="0.3">
      <c r="E7" s="23" t="s">
        <v>0</v>
      </c>
      <c r="F7" s="2" t="s">
        <v>73</v>
      </c>
    </row>
    <row r="8" spans="5:7" ht="14.45" x14ac:dyDescent="0.3">
      <c r="E8" s="23" t="s">
        <v>1</v>
      </c>
      <c r="F8" s="2" t="s">
        <v>74</v>
      </c>
    </row>
    <row r="9" spans="5:7" x14ac:dyDescent="0.25">
      <c r="E9" s="23" t="s">
        <v>2</v>
      </c>
      <c r="F9" s="2" t="s">
        <v>70</v>
      </c>
    </row>
    <row r="10" spans="5:7" x14ac:dyDescent="0.25">
      <c r="E10" s="23" t="s">
        <v>85</v>
      </c>
      <c r="F10" s="2" t="s">
        <v>79</v>
      </c>
    </row>
    <row r="11" spans="5:7" x14ac:dyDescent="0.25">
      <c r="E11" s="23" t="s">
        <v>86</v>
      </c>
      <c r="F11" s="2" t="s">
        <v>72</v>
      </c>
    </row>
    <row r="12" spans="5:7" ht="15" customHeight="1" x14ac:dyDescent="0.25">
      <c r="E12" s="23" t="s">
        <v>87</v>
      </c>
      <c r="F12" s="2" t="s">
        <v>75</v>
      </c>
      <c r="G12" s="22"/>
    </row>
    <row r="13" spans="5:7" ht="15" customHeight="1" x14ac:dyDescent="0.25">
      <c r="E13" s="23" t="s">
        <v>43</v>
      </c>
      <c r="F13" s="2" t="s">
        <v>89</v>
      </c>
    </row>
    <row r="14" spans="5:7" x14ac:dyDescent="0.25">
      <c r="E14" s="23" t="s">
        <v>4</v>
      </c>
      <c r="F14" s="2" t="s">
        <v>83</v>
      </c>
    </row>
    <row r="15" spans="5:7" x14ac:dyDescent="0.25">
      <c r="E15" s="23" t="s">
        <v>44</v>
      </c>
      <c r="F15" s="2" t="s">
        <v>84</v>
      </c>
    </row>
    <row r="16" spans="5:7" x14ac:dyDescent="0.25">
      <c r="E16" s="23" t="s">
        <v>45</v>
      </c>
      <c r="F16" s="2" t="s">
        <v>76</v>
      </c>
    </row>
    <row r="17" spans="5:6" x14ac:dyDescent="0.25">
      <c r="E17" s="23" t="s">
        <v>66</v>
      </c>
      <c r="F17" s="15" t="s">
        <v>88</v>
      </c>
    </row>
    <row r="19" spans="5:6" ht="15.75" x14ac:dyDescent="0.25">
      <c r="E19" s="36" t="s">
        <v>80</v>
      </c>
      <c r="F19" s="36"/>
    </row>
    <row r="20" spans="5:6" ht="6" customHeight="1" x14ac:dyDescent="0.3"/>
    <row r="21" spans="5:6" x14ac:dyDescent="0.25">
      <c r="F21" s="2" t="s">
        <v>81</v>
      </c>
    </row>
    <row r="22" spans="5:6" x14ac:dyDescent="0.25">
      <c r="F22" s="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89"/>
  <sheetViews>
    <sheetView showGridLines="0" tabSelected="1" topLeftCell="F56" zoomScale="80" zoomScaleNormal="80" workbookViewId="0">
      <selection activeCell="M86" sqref="M86"/>
    </sheetView>
  </sheetViews>
  <sheetFormatPr baseColWidth="10" defaultColWidth="11.42578125" defaultRowHeight="15" x14ac:dyDescent="0.25"/>
  <cols>
    <col min="1" max="1" width="10.85546875" style="4" customWidth="1"/>
    <col min="2" max="2" width="25.7109375" style="4" customWidth="1"/>
    <col min="3" max="3" width="20.28515625" style="4" customWidth="1"/>
    <col min="4" max="4" width="36" style="4" customWidth="1"/>
    <col min="5" max="6" width="16.42578125" style="4" customWidth="1"/>
    <col min="7" max="7" width="22.5703125" style="4" customWidth="1"/>
    <col min="8" max="8" width="38.28515625" style="4" customWidth="1"/>
    <col min="9" max="9" width="7.85546875" style="4" bestFit="1" customWidth="1"/>
    <col min="10" max="10" width="38.5703125" style="4" customWidth="1"/>
    <col min="11" max="11" width="23.7109375" style="4" bestFit="1" customWidth="1"/>
    <col min="12" max="12" width="32.5703125" style="4" customWidth="1"/>
    <col min="13" max="13" width="38.85546875" style="4" customWidth="1"/>
    <col min="14" max="14" width="17.140625" style="4" customWidth="1"/>
    <col min="15" max="16384" width="11.42578125" style="4"/>
  </cols>
  <sheetData>
    <row r="2" spans="2:14" ht="23.25" x14ac:dyDescent="0.25">
      <c r="B2" s="37" t="s">
        <v>91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2:14" ht="15.75" x14ac:dyDescent="0.25">
      <c r="J4" s="14"/>
      <c r="K4" s="14"/>
      <c r="L4" s="14"/>
    </row>
    <row r="5" spans="2:14" ht="45" x14ac:dyDescent="0.25">
      <c r="B5" s="24" t="s">
        <v>0</v>
      </c>
      <c r="C5" s="24" t="s">
        <v>1</v>
      </c>
      <c r="D5" s="24" t="s">
        <v>2</v>
      </c>
      <c r="E5" s="24" t="s">
        <v>7</v>
      </c>
      <c r="F5" s="24" t="s">
        <v>8</v>
      </c>
      <c r="G5" s="26" t="s">
        <v>5</v>
      </c>
      <c r="H5" s="26" t="s">
        <v>6</v>
      </c>
      <c r="I5" s="26" t="s">
        <v>43</v>
      </c>
      <c r="J5" s="24" t="s">
        <v>4</v>
      </c>
      <c r="K5" s="24" t="s">
        <v>44</v>
      </c>
      <c r="L5" s="24" t="s">
        <v>45</v>
      </c>
      <c r="M5" s="25" t="s">
        <v>66</v>
      </c>
    </row>
    <row r="6" spans="2:14" x14ac:dyDescent="0.25">
      <c r="B6" s="27" t="s">
        <v>40</v>
      </c>
      <c r="C6" s="27" t="s">
        <v>94</v>
      </c>
      <c r="D6" s="27" t="s">
        <v>95</v>
      </c>
      <c r="E6" s="27">
        <v>44944</v>
      </c>
      <c r="F6" s="27">
        <v>44944</v>
      </c>
      <c r="G6" s="28" t="s">
        <v>96</v>
      </c>
      <c r="H6" s="28" t="s">
        <v>97</v>
      </c>
      <c r="I6" s="21" t="s">
        <v>12</v>
      </c>
      <c r="J6" s="28" t="s">
        <v>104</v>
      </c>
      <c r="K6" s="28" t="s">
        <v>99</v>
      </c>
      <c r="L6" s="21" t="s">
        <v>49</v>
      </c>
      <c r="M6" s="29">
        <v>121641.79999999999</v>
      </c>
      <c r="N6" s="30"/>
    </row>
    <row r="7" spans="2:14" x14ac:dyDescent="0.25">
      <c r="B7" s="27" t="s">
        <v>40</v>
      </c>
      <c r="C7" s="27" t="s">
        <v>94</v>
      </c>
      <c r="D7" s="27" t="s">
        <v>95</v>
      </c>
      <c r="E7" s="27">
        <v>44944</v>
      </c>
      <c r="F7" s="27">
        <v>44944</v>
      </c>
      <c r="G7" s="28" t="s">
        <v>96</v>
      </c>
      <c r="H7" s="28" t="s">
        <v>97</v>
      </c>
      <c r="I7" s="21" t="s">
        <v>12</v>
      </c>
      <c r="J7" s="28" t="s">
        <v>104</v>
      </c>
      <c r="K7" s="28" t="s">
        <v>99</v>
      </c>
      <c r="L7" s="21" t="s">
        <v>49</v>
      </c>
      <c r="M7" s="29">
        <v>121641.79999999999</v>
      </c>
      <c r="N7" s="30"/>
    </row>
    <row r="8" spans="2:14" x14ac:dyDescent="0.25">
      <c r="B8" s="27" t="s">
        <v>40</v>
      </c>
      <c r="C8" s="27" t="s">
        <v>94</v>
      </c>
      <c r="D8" s="27" t="s">
        <v>95</v>
      </c>
      <c r="E8" s="27">
        <v>44944</v>
      </c>
      <c r="F8" s="27">
        <v>44944</v>
      </c>
      <c r="G8" s="28" t="s">
        <v>100</v>
      </c>
      <c r="H8" s="28" t="s">
        <v>97</v>
      </c>
      <c r="I8" s="21" t="s">
        <v>12</v>
      </c>
      <c r="J8" s="28" t="s">
        <v>105</v>
      </c>
      <c r="K8" s="28" t="s">
        <v>99</v>
      </c>
      <c r="L8" s="21" t="s">
        <v>53</v>
      </c>
      <c r="M8" s="29">
        <v>68138.209999999992</v>
      </c>
      <c r="N8" s="30"/>
    </row>
    <row r="9" spans="2:14" x14ac:dyDescent="0.25">
      <c r="B9" s="27" t="s">
        <v>40</v>
      </c>
      <c r="C9" s="27" t="s">
        <v>94</v>
      </c>
      <c r="D9" s="27" t="s">
        <v>95</v>
      </c>
      <c r="E9" s="27">
        <v>44944.647129629629</v>
      </c>
      <c r="F9" s="27">
        <v>44944.647129629629</v>
      </c>
      <c r="G9" s="28" t="s">
        <v>96</v>
      </c>
      <c r="H9" s="28" t="s">
        <v>102</v>
      </c>
      <c r="I9" s="21" t="s">
        <v>12</v>
      </c>
      <c r="J9" s="28" t="s">
        <v>106</v>
      </c>
      <c r="K9" s="28" t="s">
        <v>99</v>
      </c>
      <c r="L9" s="21" t="s">
        <v>48</v>
      </c>
      <c r="M9" s="29">
        <v>89471.34</v>
      </c>
      <c r="N9" s="30"/>
    </row>
    <row r="10" spans="2:14" x14ac:dyDescent="0.25">
      <c r="B10" s="27" t="s">
        <v>40</v>
      </c>
      <c r="C10" s="27" t="s">
        <v>94</v>
      </c>
      <c r="D10" s="27" t="s">
        <v>95</v>
      </c>
      <c r="E10" s="27">
        <v>44957</v>
      </c>
      <c r="F10" s="27">
        <v>44957</v>
      </c>
      <c r="G10" s="28" t="s">
        <v>101</v>
      </c>
      <c r="H10" s="28" t="s">
        <v>103</v>
      </c>
      <c r="I10" s="21" t="s">
        <v>12</v>
      </c>
      <c r="J10" s="28" t="s">
        <v>98</v>
      </c>
      <c r="K10" s="28" t="s">
        <v>99</v>
      </c>
      <c r="L10" s="21" t="s">
        <v>51</v>
      </c>
      <c r="M10" s="29">
        <v>118181.28</v>
      </c>
      <c r="N10" s="30"/>
    </row>
    <row r="11" spans="2:14" x14ac:dyDescent="0.25">
      <c r="B11" s="27" t="s">
        <v>40</v>
      </c>
      <c r="C11" s="27" t="s">
        <v>94</v>
      </c>
      <c r="D11" s="27" t="s">
        <v>95</v>
      </c>
      <c r="E11" s="27">
        <v>44957</v>
      </c>
      <c r="F11" s="27">
        <v>44957</v>
      </c>
      <c r="G11" s="28" t="s">
        <v>101</v>
      </c>
      <c r="H11" s="28" t="s">
        <v>103</v>
      </c>
      <c r="I11" s="21" t="s">
        <v>12</v>
      </c>
      <c r="J11" s="28" t="s">
        <v>107</v>
      </c>
      <c r="K11" s="28" t="s">
        <v>99</v>
      </c>
      <c r="L11" s="21" t="s">
        <v>61</v>
      </c>
      <c r="M11" s="29">
        <v>174020.84</v>
      </c>
      <c r="N11" s="30"/>
    </row>
    <row r="12" spans="2:14" x14ac:dyDescent="0.25">
      <c r="B12" s="27" t="s">
        <v>40</v>
      </c>
      <c r="C12" s="27" t="s">
        <v>94</v>
      </c>
      <c r="D12" s="27" t="s">
        <v>95</v>
      </c>
      <c r="E12" s="27">
        <v>44957</v>
      </c>
      <c r="F12" s="27">
        <v>44957</v>
      </c>
      <c r="G12" s="28" t="s">
        <v>101</v>
      </c>
      <c r="H12" s="28" t="s">
        <v>103</v>
      </c>
      <c r="I12" s="21" t="s">
        <v>12</v>
      </c>
      <c r="J12" s="28" t="s">
        <v>108</v>
      </c>
      <c r="K12" s="28" t="s">
        <v>99</v>
      </c>
      <c r="L12" s="21" t="s">
        <v>53</v>
      </c>
      <c r="M12" s="29">
        <v>130521.58</v>
      </c>
      <c r="N12" s="30"/>
    </row>
    <row r="13" spans="2:14" x14ac:dyDescent="0.25">
      <c r="B13" s="27" t="s">
        <v>40</v>
      </c>
      <c r="C13" s="27" t="s">
        <v>94</v>
      </c>
      <c r="D13" s="27" t="s">
        <v>95</v>
      </c>
      <c r="E13" s="27">
        <v>44957</v>
      </c>
      <c r="F13" s="27">
        <v>44957</v>
      </c>
      <c r="G13" s="28" t="s">
        <v>101</v>
      </c>
      <c r="H13" s="28" t="s">
        <v>103</v>
      </c>
      <c r="I13" s="21" t="s">
        <v>12</v>
      </c>
      <c r="J13" s="28" t="s">
        <v>110</v>
      </c>
      <c r="K13" s="28" t="s">
        <v>99</v>
      </c>
      <c r="L13" s="21" t="s">
        <v>60</v>
      </c>
      <c r="M13" s="29">
        <v>323390.83</v>
      </c>
      <c r="N13" s="30"/>
    </row>
    <row r="14" spans="2:14" x14ac:dyDescent="0.25">
      <c r="B14" s="27" t="s">
        <v>40</v>
      </c>
      <c r="C14" s="27" t="s">
        <v>94</v>
      </c>
      <c r="D14" s="27" t="s">
        <v>95</v>
      </c>
      <c r="E14" s="27">
        <v>44957</v>
      </c>
      <c r="F14" s="27">
        <v>44957</v>
      </c>
      <c r="G14" s="28" t="s">
        <v>101</v>
      </c>
      <c r="H14" s="28" t="s">
        <v>103</v>
      </c>
      <c r="I14" s="21" t="s">
        <v>12</v>
      </c>
      <c r="J14" s="28" t="s">
        <v>111</v>
      </c>
      <c r="K14" s="28" t="s">
        <v>99</v>
      </c>
      <c r="L14" s="21" t="s">
        <v>56</v>
      </c>
      <c r="M14" s="29">
        <v>101247.58</v>
      </c>
      <c r="N14" s="30"/>
    </row>
    <row r="15" spans="2:14" x14ac:dyDescent="0.25">
      <c r="B15" s="27" t="s">
        <v>40</v>
      </c>
      <c r="C15" s="27" t="s">
        <v>94</v>
      </c>
      <c r="D15" s="27" t="s">
        <v>95</v>
      </c>
      <c r="E15" s="27">
        <v>44957</v>
      </c>
      <c r="F15" s="27">
        <v>44957</v>
      </c>
      <c r="G15" s="28" t="s">
        <v>101</v>
      </c>
      <c r="H15" s="28" t="s">
        <v>103</v>
      </c>
      <c r="I15" s="21" t="s">
        <v>12</v>
      </c>
      <c r="J15" s="28" t="s">
        <v>104</v>
      </c>
      <c r="K15" s="28" t="s">
        <v>99</v>
      </c>
      <c r="L15" s="21" t="s">
        <v>49</v>
      </c>
      <c r="M15" s="29">
        <v>620091.58333333337</v>
      </c>
      <c r="N15" s="30"/>
    </row>
    <row r="16" spans="2:14" x14ac:dyDescent="0.25">
      <c r="B16" s="27" t="s">
        <v>40</v>
      </c>
      <c r="C16" s="27" t="s">
        <v>94</v>
      </c>
      <c r="D16" s="27" t="s">
        <v>95</v>
      </c>
      <c r="E16" s="27">
        <v>44957</v>
      </c>
      <c r="F16" s="27">
        <v>44957</v>
      </c>
      <c r="G16" s="28" t="s">
        <v>101</v>
      </c>
      <c r="H16" s="28" t="s">
        <v>103</v>
      </c>
      <c r="I16" s="21" t="s">
        <v>12</v>
      </c>
      <c r="J16" s="28" t="s">
        <v>98</v>
      </c>
      <c r="K16" s="28" t="s">
        <v>99</v>
      </c>
      <c r="L16" s="21" t="s">
        <v>51</v>
      </c>
      <c r="M16" s="29">
        <v>930137.375</v>
      </c>
      <c r="N16" s="30"/>
    </row>
    <row r="17" spans="2:14" x14ac:dyDescent="0.25">
      <c r="B17" s="27" t="s">
        <v>40</v>
      </c>
      <c r="C17" s="27" t="s">
        <v>94</v>
      </c>
      <c r="D17" s="27" t="s">
        <v>95</v>
      </c>
      <c r="E17" s="27">
        <v>44957</v>
      </c>
      <c r="F17" s="27">
        <v>44957</v>
      </c>
      <c r="G17" s="28" t="s">
        <v>101</v>
      </c>
      <c r="H17" s="28" t="s">
        <v>103</v>
      </c>
      <c r="I17" s="21" t="s">
        <v>12</v>
      </c>
      <c r="J17" s="28" t="s">
        <v>107</v>
      </c>
      <c r="K17" s="28" t="s">
        <v>99</v>
      </c>
      <c r="L17" s="21" t="s">
        <v>61</v>
      </c>
      <c r="M17" s="29">
        <v>310045.79166666669</v>
      </c>
      <c r="N17" s="30"/>
    </row>
    <row r="18" spans="2:14" x14ac:dyDescent="0.25">
      <c r="B18" s="27" t="s">
        <v>40</v>
      </c>
      <c r="C18" s="27" t="s">
        <v>94</v>
      </c>
      <c r="D18" s="27" t="s">
        <v>95</v>
      </c>
      <c r="E18" s="27">
        <v>44957</v>
      </c>
      <c r="F18" s="27">
        <v>44957</v>
      </c>
      <c r="G18" s="28" t="s">
        <v>101</v>
      </c>
      <c r="H18" s="28" t="s">
        <v>103</v>
      </c>
      <c r="I18" s="21" t="s">
        <v>12</v>
      </c>
      <c r="J18" s="28" t="s">
        <v>108</v>
      </c>
      <c r="K18" s="28" t="s">
        <v>99</v>
      </c>
      <c r="L18" s="21" t="s">
        <v>53</v>
      </c>
      <c r="M18" s="29">
        <v>930137.375</v>
      </c>
      <c r="N18" s="30"/>
    </row>
    <row r="19" spans="2:14" x14ac:dyDescent="0.25">
      <c r="B19" s="27" t="s">
        <v>40</v>
      </c>
      <c r="C19" s="27" t="s">
        <v>94</v>
      </c>
      <c r="D19" s="27" t="s">
        <v>95</v>
      </c>
      <c r="E19" s="27">
        <v>44957</v>
      </c>
      <c r="F19" s="27">
        <v>44957</v>
      </c>
      <c r="G19" s="28" t="s">
        <v>101</v>
      </c>
      <c r="H19" s="28" t="s">
        <v>103</v>
      </c>
      <c r="I19" s="21" t="s">
        <v>12</v>
      </c>
      <c r="J19" s="28" t="s">
        <v>114</v>
      </c>
      <c r="K19" s="28" t="s">
        <v>99</v>
      </c>
      <c r="L19" s="21" t="s">
        <v>46</v>
      </c>
      <c r="M19" s="29">
        <v>620091.58333333337</v>
      </c>
      <c r="N19" s="30"/>
    </row>
    <row r="20" spans="2:14" x14ac:dyDescent="0.25">
      <c r="B20" s="27" t="s">
        <v>40</v>
      </c>
      <c r="C20" s="27" t="s">
        <v>94</v>
      </c>
      <c r="D20" s="27" t="s">
        <v>95</v>
      </c>
      <c r="E20" s="27">
        <v>44957</v>
      </c>
      <c r="F20" s="27">
        <v>44957</v>
      </c>
      <c r="G20" s="28" t="s">
        <v>101</v>
      </c>
      <c r="H20" s="28" t="s">
        <v>103</v>
      </c>
      <c r="I20" s="21" t="s">
        <v>12</v>
      </c>
      <c r="J20" s="28" t="s">
        <v>110</v>
      </c>
      <c r="K20" s="28" t="s">
        <v>99</v>
      </c>
      <c r="L20" s="21" t="s">
        <v>60</v>
      </c>
      <c r="M20" s="29">
        <v>620091.58333333337</v>
      </c>
      <c r="N20" s="30"/>
    </row>
    <row r="21" spans="2:14" x14ac:dyDescent="0.25">
      <c r="B21" s="27" t="s">
        <v>40</v>
      </c>
      <c r="C21" s="27" t="s">
        <v>94</v>
      </c>
      <c r="D21" s="27" t="s">
        <v>95</v>
      </c>
      <c r="E21" s="27">
        <v>44957</v>
      </c>
      <c r="F21" s="27">
        <v>44957</v>
      </c>
      <c r="G21" s="28" t="s">
        <v>101</v>
      </c>
      <c r="H21" s="28" t="s">
        <v>103</v>
      </c>
      <c r="I21" s="21" t="s">
        <v>12</v>
      </c>
      <c r="J21" s="28" t="s">
        <v>116</v>
      </c>
      <c r="K21" s="28" t="s">
        <v>99</v>
      </c>
      <c r="L21" s="21" t="s">
        <v>52</v>
      </c>
      <c r="M21" s="29">
        <v>310045.79166666669</v>
      </c>
      <c r="N21" s="30"/>
    </row>
    <row r="22" spans="2:14" x14ac:dyDescent="0.25">
      <c r="B22" s="27" t="s">
        <v>40</v>
      </c>
      <c r="C22" s="27" t="s">
        <v>94</v>
      </c>
      <c r="D22" s="27" t="s">
        <v>95</v>
      </c>
      <c r="E22" s="27">
        <v>44957</v>
      </c>
      <c r="F22" s="27">
        <v>44957</v>
      </c>
      <c r="G22" s="28" t="s">
        <v>101</v>
      </c>
      <c r="H22" s="28" t="s">
        <v>103</v>
      </c>
      <c r="I22" s="21" t="s">
        <v>12</v>
      </c>
      <c r="J22" s="28" t="s">
        <v>106</v>
      </c>
      <c r="K22" s="28" t="s">
        <v>99</v>
      </c>
      <c r="L22" s="21" t="s">
        <v>48</v>
      </c>
      <c r="M22" s="29">
        <v>620091.58333333337</v>
      </c>
      <c r="N22" s="30"/>
    </row>
    <row r="23" spans="2:14" x14ac:dyDescent="0.25">
      <c r="B23" s="27" t="s">
        <v>40</v>
      </c>
      <c r="C23" s="27" t="s">
        <v>94</v>
      </c>
      <c r="D23" s="27" t="s">
        <v>95</v>
      </c>
      <c r="E23" s="27">
        <v>44957</v>
      </c>
      <c r="F23" s="27">
        <v>44957</v>
      </c>
      <c r="G23" s="28" t="s">
        <v>101</v>
      </c>
      <c r="H23" s="28" t="s">
        <v>103</v>
      </c>
      <c r="I23" s="21" t="s">
        <v>12</v>
      </c>
      <c r="J23" s="28" t="s">
        <v>115</v>
      </c>
      <c r="K23" s="28" t="s">
        <v>99</v>
      </c>
      <c r="L23" s="21" t="s">
        <v>59</v>
      </c>
      <c r="M23" s="29">
        <v>310045.79166666669</v>
      </c>
      <c r="N23" s="30"/>
    </row>
    <row r="24" spans="2:14" x14ac:dyDescent="0.25">
      <c r="B24" s="27" t="s">
        <v>40</v>
      </c>
      <c r="C24" s="27" t="s">
        <v>94</v>
      </c>
      <c r="D24" s="27" t="s">
        <v>95</v>
      </c>
      <c r="E24" s="27">
        <v>44957</v>
      </c>
      <c r="F24" s="27">
        <v>44957</v>
      </c>
      <c r="G24" s="28" t="s">
        <v>101</v>
      </c>
      <c r="H24" s="28" t="s">
        <v>103</v>
      </c>
      <c r="I24" s="21" t="s">
        <v>12</v>
      </c>
      <c r="J24" s="28" t="s">
        <v>104</v>
      </c>
      <c r="K24" s="28" t="s">
        <v>99</v>
      </c>
      <c r="L24" s="21" t="s">
        <v>49</v>
      </c>
      <c r="M24" s="29">
        <v>137455.71</v>
      </c>
      <c r="N24" s="30"/>
    </row>
    <row r="25" spans="2:14" x14ac:dyDescent="0.25">
      <c r="B25" s="27" t="s">
        <v>40</v>
      </c>
      <c r="C25" s="27" t="s">
        <v>94</v>
      </c>
      <c r="D25" s="27" t="s">
        <v>95</v>
      </c>
      <c r="E25" s="27">
        <v>44957</v>
      </c>
      <c r="F25" s="27">
        <v>44957</v>
      </c>
      <c r="G25" s="28" t="s">
        <v>101</v>
      </c>
      <c r="H25" s="28" t="s">
        <v>103</v>
      </c>
      <c r="I25" s="21" t="s">
        <v>12</v>
      </c>
      <c r="J25" s="28" t="s">
        <v>117</v>
      </c>
      <c r="K25" s="28" t="s">
        <v>99</v>
      </c>
      <c r="L25" s="21" t="s">
        <v>47</v>
      </c>
      <c r="M25" s="29">
        <v>164400.88</v>
      </c>
      <c r="N25" s="30"/>
    </row>
    <row r="26" spans="2:14" x14ac:dyDescent="0.25">
      <c r="B26" s="27" t="s">
        <v>40</v>
      </c>
      <c r="C26" s="27" t="s">
        <v>94</v>
      </c>
      <c r="D26" s="27" t="s">
        <v>95</v>
      </c>
      <c r="E26" s="27">
        <v>44957</v>
      </c>
      <c r="F26" s="27">
        <v>44957</v>
      </c>
      <c r="G26" s="28" t="s">
        <v>101</v>
      </c>
      <c r="H26" s="28" t="s">
        <v>103</v>
      </c>
      <c r="I26" s="21" t="s">
        <v>12</v>
      </c>
      <c r="J26" s="28" t="s">
        <v>98</v>
      </c>
      <c r="K26" s="28" t="s">
        <v>99</v>
      </c>
      <c r="L26" s="21" t="s">
        <v>51</v>
      </c>
      <c r="M26" s="29">
        <v>118181.28</v>
      </c>
      <c r="N26" s="30"/>
    </row>
    <row r="27" spans="2:14" x14ac:dyDescent="0.25">
      <c r="B27" s="27" t="s">
        <v>40</v>
      </c>
      <c r="C27" s="27" t="s">
        <v>94</v>
      </c>
      <c r="D27" s="27" t="s">
        <v>95</v>
      </c>
      <c r="E27" s="27">
        <v>44957</v>
      </c>
      <c r="F27" s="27">
        <v>44957</v>
      </c>
      <c r="G27" s="28" t="s">
        <v>101</v>
      </c>
      <c r="H27" s="28" t="s">
        <v>103</v>
      </c>
      <c r="I27" s="21" t="s">
        <v>12</v>
      </c>
      <c r="J27" s="28" t="s">
        <v>107</v>
      </c>
      <c r="K27" s="28" t="s">
        <v>99</v>
      </c>
      <c r="L27" s="21" t="s">
        <v>61</v>
      </c>
      <c r="M27" s="29">
        <v>174020.84</v>
      </c>
      <c r="N27" s="30"/>
    </row>
    <row r="28" spans="2:14" x14ac:dyDescent="0.25">
      <c r="B28" s="27" t="s">
        <v>40</v>
      </c>
      <c r="C28" s="27" t="s">
        <v>94</v>
      </c>
      <c r="D28" s="27" t="s">
        <v>95</v>
      </c>
      <c r="E28" s="27">
        <v>44957</v>
      </c>
      <c r="F28" s="27">
        <v>44957</v>
      </c>
      <c r="G28" s="28" t="s">
        <v>101</v>
      </c>
      <c r="H28" s="28" t="s">
        <v>103</v>
      </c>
      <c r="I28" s="21" t="s">
        <v>12</v>
      </c>
      <c r="J28" s="28" t="s">
        <v>108</v>
      </c>
      <c r="K28" s="28" t="s">
        <v>99</v>
      </c>
      <c r="L28" s="21" t="s">
        <v>53</v>
      </c>
      <c r="M28" s="29">
        <v>145670.28</v>
      </c>
      <c r="N28" s="30"/>
    </row>
    <row r="29" spans="2:14" x14ac:dyDescent="0.25">
      <c r="B29" s="27" t="s">
        <v>40</v>
      </c>
      <c r="C29" s="27" t="s">
        <v>94</v>
      </c>
      <c r="D29" s="27" t="s">
        <v>95</v>
      </c>
      <c r="E29" s="27">
        <v>44957</v>
      </c>
      <c r="F29" s="27">
        <v>44957</v>
      </c>
      <c r="G29" s="28" t="s">
        <v>101</v>
      </c>
      <c r="H29" s="28" t="s">
        <v>103</v>
      </c>
      <c r="I29" s="21" t="s">
        <v>12</v>
      </c>
      <c r="J29" s="28" t="s">
        <v>110</v>
      </c>
      <c r="K29" s="28" t="s">
        <v>99</v>
      </c>
      <c r="L29" s="21" t="s">
        <v>60</v>
      </c>
      <c r="M29" s="29">
        <v>402055.78</v>
      </c>
      <c r="N29" s="30"/>
    </row>
    <row r="30" spans="2:14" x14ac:dyDescent="0.25">
      <c r="B30" s="27" t="s">
        <v>40</v>
      </c>
      <c r="C30" s="27" t="s">
        <v>94</v>
      </c>
      <c r="D30" s="27" t="s">
        <v>95</v>
      </c>
      <c r="E30" s="27">
        <v>44957</v>
      </c>
      <c r="F30" s="27">
        <v>44957</v>
      </c>
      <c r="G30" s="28" t="s">
        <v>101</v>
      </c>
      <c r="H30" s="28" t="s">
        <v>103</v>
      </c>
      <c r="I30" s="21" t="s">
        <v>12</v>
      </c>
      <c r="J30" s="28" t="s">
        <v>118</v>
      </c>
      <c r="K30" s="28" t="s">
        <v>99</v>
      </c>
      <c r="L30" s="21" t="s">
        <v>58</v>
      </c>
      <c r="M30" s="29">
        <v>158199.79</v>
      </c>
      <c r="N30" s="30"/>
    </row>
    <row r="31" spans="2:14" x14ac:dyDescent="0.25">
      <c r="B31" s="27" t="s">
        <v>40</v>
      </c>
      <c r="C31" s="27" t="s">
        <v>94</v>
      </c>
      <c r="D31" s="27" t="s">
        <v>95</v>
      </c>
      <c r="E31" s="27">
        <v>44957</v>
      </c>
      <c r="F31" s="27">
        <v>44957</v>
      </c>
      <c r="G31" s="28" t="s">
        <v>101</v>
      </c>
      <c r="H31" s="28" t="s">
        <v>103</v>
      </c>
      <c r="I31" s="21" t="s">
        <v>12</v>
      </c>
      <c r="J31" s="28" t="s">
        <v>106</v>
      </c>
      <c r="K31" s="28" t="s">
        <v>99</v>
      </c>
      <c r="L31" s="21" t="s">
        <v>48</v>
      </c>
      <c r="M31" s="29">
        <v>176463.91</v>
      </c>
      <c r="N31" s="30"/>
    </row>
    <row r="32" spans="2:14" x14ac:dyDescent="0.25">
      <c r="B32" s="27" t="s">
        <v>40</v>
      </c>
      <c r="C32" s="27" t="s">
        <v>94</v>
      </c>
      <c r="D32" s="27" t="s">
        <v>95</v>
      </c>
      <c r="E32" s="27">
        <v>44957</v>
      </c>
      <c r="F32" s="27">
        <v>44957</v>
      </c>
      <c r="G32" s="28" t="s">
        <v>100</v>
      </c>
      <c r="H32" s="28" t="s">
        <v>102</v>
      </c>
      <c r="I32" s="21" t="s">
        <v>12</v>
      </c>
      <c r="J32" s="28" t="s">
        <v>106</v>
      </c>
      <c r="K32" s="28" t="s">
        <v>99</v>
      </c>
      <c r="L32" s="21" t="s">
        <v>48</v>
      </c>
      <c r="M32" s="29">
        <v>127033.69</v>
      </c>
      <c r="N32" s="30"/>
    </row>
    <row r="33" spans="2:14" x14ac:dyDescent="0.25">
      <c r="B33" s="27" t="s">
        <v>40</v>
      </c>
      <c r="C33" s="27" t="s">
        <v>94</v>
      </c>
      <c r="D33" s="27" t="s">
        <v>95</v>
      </c>
      <c r="E33" s="27">
        <v>44957.999814814815</v>
      </c>
      <c r="F33" s="27">
        <v>44957.999814814815</v>
      </c>
      <c r="G33" s="28" t="s">
        <v>100</v>
      </c>
      <c r="H33" s="28" t="s">
        <v>102</v>
      </c>
      <c r="I33" s="21" t="s">
        <v>12</v>
      </c>
      <c r="J33" s="28" t="s">
        <v>104</v>
      </c>
      <c r="K33" s="28" t="s">
        <v>99</v>
      </c>
      <c r="L33" s="21" t="s">
        <v>49</v>
      </c>
      <c r="M33" s="29">
        <v>120442.28</v>
      </c>
      <c r="N33" s="30"/>
    </row>
    <row r="34" spans="2:14" x14ac:dyDescent="0.25">
      <c r="B34" s="27" t="s">
        <v>40</v>
      </c>
      <c r="C34" s="27" t="s">
        <v>94</v>
      </c>
      <c r="D34" s="27" t="s">
        <v>95</v>
      </c>
      <c r="E34" s="27">
        <v>44964</v>
      </c>
      <c r="F34" s="27">
        <v>44964</v>
      </c>
      <c r="G34" s="28" t="s">
        <v>101</v>
      </c>
      <c r="H34" s="28" t="s">
        <v>103</v>
      </c>
      <c r="I34" s="21" t="s">
        <v>12</v>
      </c>
      <c r="J34" s="28" t="s">
        <v>104</v>
      </c>
      <c r="K34" s="28" t="s">
        <v>99</v>
      </c>
      <c r="L34" s="21" t="s">
        <v>49</v>
      </c>
      <c r="M34" s="29">
        <v>95930.66</v>
      </c>
      <c r="N34" s="30"/>
    </row>
    <row r="35" spans="2:14" x14ac:dyDescent="0.25">
      <c r="B35" s="27" t="s">
        <v>40</v>
      </c>
      <c r="C35" s="27" t="s">
        <v>94</v>
      </c>
      <c r="D35" s="27" t="s">
        <v>95</v>
      </c>
      <c r="E35" s="27">
        <v>44964</v>
      </c>
      <c r="F35" s="27">
        <v>44964</v>
      </c>
      <c r="G35" s="28" t="s">
        <v>101</v>
      </c>
      <c r="H35" s="28" t="s">
        <v>103</v>
      </c>
      <c r="I35" s="21" t="s">
        <v>12</v>
      </c>
      <c r="J35" s="28" t="s">
        <v>112</v>
      </c>
      <c r="K35" s="28" t="s">
        <v>99</v>
      </c>
      <c r="L35" s="21" t="s">
        <v>53</v>
      </c>
      <c r="M35" s="29">
        <v>78133.02</v>
      </c>
      <c r="N35" s="30"/>
    </row>
    <row r="36" spans="2:14" x14ac:dyDescent="0.25">
      <c r="B36" s="27" t="s">
        <v>40</v>
      </c>
      <c r="C36" s="27" t="s">
        <v>94</v>
      </c>
      <c r="D36" s="27" t="s">
        <v>95</v>
      </c>
      <c r="E36" s="27">
        <v>44964</v>
      </c>
      <c r="F36" s="27">
        <v>44964</v>
      </c>
      <c r="G36" s="28" t="s">
        <v>101</v>
      </c>
      <c r="H36" s="28" t="s">
        <v>103</v>
      </c>
      <c r="I36" s="21" t="s">
        <v>12</v>
      </c>
      <c r="J36" s="28" t="s">
        <v>113</v>
      </c>
      <c r="K36" s="28" t="s">
        <v>99</v>
      </c>
      <c r="L36" s="21" t="s">
        <v>54</v>
      </c>
      <c r="M36" s="29">
        <v>97668.06</v>
      </c>
      <c r="N36" s="30"/>
    </row>
    <row r="37" spans="2:14" x14ac:dyDescent="0.25">
      <c r="B37" s="27" t="s">
        <v>40</v>
      </c>
      <c r="C37" s="27" t="s">
        <v>94</v>
      </c>
      <c r="D37" s="27" t="s">
        <v>95</v>
      </c>
      <c r="E37" s="27">
        <v>44964</v>
      </c>
      <c r="F37" s="27">
        <v>44964</v>
      </c>
      <c r="G37" s="28" t="s">
        <v>101</v>
      </c>
      <c r="H37" s="28" t="s">
        <v>103</v>
      </c>
      <c r="I37" s="21" t="s">
        <v>12</v>
      </c>
      <c r="J37" s="28" t="s">
        <v>98</v>
      </c>
      <c r="K37" s="28" t="s">
        <v>99</v>
      </c>
      <c r="L37" s="21" t="s">
        <v>51</v>
      </c>
      <c r="M37" s="29">
        <v>78982.679999999993</v>
      </c>
      <c r="N37" s="30"/>
    </row>
    <row r="38" spans="2:14" x14ac:dyDescent="0.25">
      <c r="B38" s="27" t="s">
        <v>40</v>
      </c>
      <c r="C38" s="27" t="s">
        <v>94</v>
      </c>
      <c r="D38" s="27" t="s">
        <v>95</v>
      </c>
      <c r="E38" s="27">
        <v>44964</v>
      </c>
      <c r="F38" s="27">
        <v>44964</v>
      </c>
      <c r="G38" s="28" t="s">
        <v>101</v>
      </c>
      <c r="H38" s="28" t="s">
        <v>103</v>
      </c>
      <c r="I38" s="21" t="s">
        <v>12</v>
      </c>
      <c r="J38" s="28" t="s">
        <v>108</v>
      </c>
      <c r="K38" s="28" t="s">
        <v>99</v>
      </c>
      <c r="L38" s="21" t="s">
        <v>53</v>
      </c>
      <c r="M38" s="29">
        <v>124302.64</v>
      </c>
      <c r="N38" s="30"/>
    </row>
    <row r="39" spans="2:14" x14ac:dyDescent="0.25">
      <c r="B39" s="27" t="s">
        <v>40</v>
      </c>
      <c r="C39" s="27" t="s">
        <v>94</v>
      </c>
      <c r="D39" s="27" t="s">
        <v>95</v>
      </c>
      <c r="E39" s="27">
        <v>44964</v>
      </c>
      <c r="F39" s="27">
        <v>44964</v>
      </c>
      <c r="G39" s="28" t="s">
        <v>101</v>
      </c>
      <c r="H39" s="28" t="s">
        <v>103</v>
      </c>
      <c r="I39" s="21" t="s">
        <v>12</v>
      </c>
      <c r="J39" s="28" t="s">
        <v>114</v>
      </c>
      <c r="K39" s="28" t="s">
        <v>99</v>
      </c>
      <c r="L39" s="21" t="s">
        <v>46</v>
      </c>
      <c r="M39" s="29">
        <v>172284.63</v>
      </c>
      <c r="N39" s="30"/>
    </row>
    <row r="40" spans="2:14" x14ac:dyDescent="0.25">
      <c r="B40" s="27" t="s">
        <v>40</v>
      </c>
      <c r="C40" s="27" t="s">
        <v>94</v>
      </c>
      <c r="D40" s="27" t="s">
        <v>95</v>
      </c>
      <c r="E40" s="27">
        <v>44964</v>
      </c>
      <c r="F40" s="27">
        <v>44964</v>
      </c>
      <c r="G40" s="28" t="s">
        <v>101</v>
      </c>
      <c r="H40" s="28" t="s">
        <v>103</v>
      </c>
      <c r="I40" s="21" t="s">
        <v>12</v>
      </c>
      <c r="J40" s="28" t="s">
        <v>110</v>
      </c>
      <c r="K40" s="28" t="s">
        <v>99</v>
      </c>
      <c r="L40" s="21" t="s">
        <v>60</v>
      </c>
      <c r="M40" s="29">
        <v>217313.04</v>
      </c>
      <c r="N40" s="30"/>
    </row>
    <row r="41" spans="2:14" x14ac:dyDescent="0.25">
      <c r="B41" s="27" t="s">
        <v>40</v>
      </c>
      <c r="C41" s="27" t="s">
        <v>94</v>
      </c>
      <c r="D41" s="27" t="s">
        <v>95</v>
      </c>
      <c r="E41" s="27">
        <v>44964</v>
      </c>
      <c r="F41" s="27">
        <v>44964</v>
      </c>
      <c r="G41" s="28" t="s">
        <v>101</v>
      </c>
      <c r="H41" s="28" t="s">
        <v>103</v>
      </c>
      <c r="I41" s="21" t="s">
        <v>12</v>
      </c>
      <c r="J41" s="28" t="s">
        <v>106</v>
      </c>
      <c r="K41" s="28" t="s">
        <v>99</v>
      </c>
      <c r="L41" s="21" t="s">
        <v>48</v>
      </c>
      <c r="M41" s="29">
        <v>111495.86</v>
      </c>
      <c r="N41" s="30"/>
    </row>
    <row r="42" spans="2:14" x14ac:dyDescent="0.25">
      <c r="B42" s="27" t="s">
        <v>40</v>
      </c>
      <c r="C42" s="27" t="s">
        <v>94</v>
      </c>
      <c r="D42" s="27" t="s">
        <v>95</v>
      </c>
      <c r="E42" s="27">
        <v>44964</v>
      </c>
      <c r="F42" s="27">
        <v>44964</v>
      </c>
      <c r="G42" s="28" t="s">
        <v>101</v>
      </c>
      <c r="H42" s="28" t="s">
        <v>103</v>
      </c>
      <c r="I42" s="21" t="s">
        <v>12</v>
      </c>
      <c r="J42" s="28" t="s">
        <v>115</v>
      </c>
      <c r="K42" s="28" t="s">
        <v>99</v>
      </c>
      <c r="L42" s="21" t="s">
        <v>59</v>
      </c>
      <c r="M42" s="29">
        <v>139001.51999999999</v>
      </c>
      <c r="N42" s="30"/>
    </row>
    <row r="43" spans="2:14" x14ac:dyDescent="0.25">
      <c r="B43" s="27" t="s">
        <v>40</v>
      </c>
      <c r="C43" s="27" t="s">
        <v>94</v>
      </c>
      <c r="D43" s="27" t="s">
        <v>95</v>
      </c>
      <c r="E43" s="27">
        <v>44964</v>
      </c>
      <c r="F43" s="27">
        <v>44964</v>
      </c>
      <c r="G43" s="28" t="s">
        <v>101</v>
      </c>
      <c r="H43" s="28" t="s">
        <v>103</v>
      </c>
      <c r="I43" s="21" t="s">
        <v>12</v>
      </c>
      <c r="J43" s="28" t="s">
        <v>111</v>
      </c>
      <c r="K43" s="28" t="s">
        <v>99</v>
      </c>
      <c r="L43" s="21" t="s">
        <v>56</v>
      </c>
      <c r="M43" s="29">
        <v>92511.790000000008</v>
      </c>
      <c r="N43" s="30"/>
    </row>
    <row r="44" spans="2:14" x14ac:dyDescent="0.25">
      <c r="B44" s="27" t="s">
        <v>40</v>
      </c>
      <c r="C44" s="27" t="s">
        <v>94</v>
      </c>
      <c r="D44" s="27" t="s">
        <v>95</v>
      </c>
      <c r="E44" s="27">
        <v>44966</v>
      </c>
      <c r="F44" s="27">
        <v>44966</v>
      </c>
      <c r="G44" s="28" t="s">
        <v>100</v>
      </c>
      <c r="H44" s="28" t="s">
        <v>102</v>
      </c>
      <c r="I44" s="21" t="s">
        <v>12</v>
      </c>
      <c r="J44" s="28" t="s">
        <v>106</v>
      </c>
      <c r="K44" s="28" t="s">
        <v>99</v>
      </c>
      <c r="L44" s="21" t="s">
        <v>48</v>
      </c>
      <c r="M44" s="29">
        <v>193455.91999999998</v>
      </c>
      <c r="N44" s="30"/>
    </row>
    <row r="45" spans="2:14" x14ac:dyDescent="0.25">
      <c r="B45" s="27" t="s">
        <v>40</v>
      </c>
      <c r="C45" s="27" t="s">
        <v>94</v>
      </c>
      <c r="D45" s="27" t="s">
        <v>95</v>
      </c>
      <c r="E45" s="27">
        <v>44978</v>
      </c>
      <c r="F45" s="27">
        <v>44978</v>
      </c>
      <c r="G45" s="28" t="s">
        <v>101</v>
      </c>
      <c r="H45" s="28" t="s">
        <v>103</v>
      </c>
      <c r="I45" s="21" t="s">
        <v>12</v>
      </c>
      <c r="J45" s="28" t="s">
        <v>104</v>
      </c>
      <c r="K45" s="28" t="s">
        <v>99</v>
      </c>
      <c r="L45" s="21" t="s">
        <v>49</v>
      </c>
      <c r="M45" s="29">
        <v>236839.53846153847</v>
      </c>
      <c r="N45" s="30"/>
    </row>
    <row r="46" spans="2:14" x14ac:dyDescent="0.25">
      <c r="B46" s="27" t="s">
        <v>40</v>
      </c>
      <c r="C46" s="27" t="s">
        <v>94</v>
      </c>
      <c r="D46" s="27" t="s">
        <v>95</v>
      </c>
      <c r="E46" s="27">
        <v>44978</v>
      </c>
      <c r="F46" s="27">
        <v>44978</v>
      </c>
      <c r="G46" s="28" t="s">
        <v>101</v>
      </c>
      <c r="H46" s="28" t="s">
        <v>103</v>
      </c>
      <c r="I46" s="21" t="s">
        <v>12</v>
      </c>
      <c r="J46" s="28" t="s">
        <v>113</v>
      </c>
      <c r="K46" s="28" t="s">
        <v>99</v>
      </c>
      <c r="L46" s="21" t="s">
        <v>54</v>
      </c>
      <c r="M46" s="29">
        <v>236839.53846153847</v>
      </c>
      <c r="N46" s="30"/>
    </row>
    <row r="47" spans="2:14" x14ac:dyDescent="0.25">
      <c r="B47" s="27" t="s">
        <v>40</v>
      </c>
      <c r="C47" s="27" t="s">
        <v>94</v>
      </c>
      <c r="D47" s="27" t="s">
        <v>95</v>
      </c>
      <c r="E47" s="27">
        <v>44978</v>
      </c>
      <c r="F47" s="27">
        <v>44978</v>
      </c>
      <c r="G47" s="28" t="s">
        <v>101</v>
      </c>
      <c r="H47" s="28" t="s">
        <v>103</v>
      </c>
      <c r="I47" s="21" t="s">
        <v>12</v>
      </c>
      <c r="J47" s="28" t="s">
        <v>98</v>
      </c>
      <c r="K47" s="28" t="s">
        <v>99</v>
      </c>
      <c r="L47" s="21" t="s">
        <v>51</v>
      </c>
      <c r="M47" s="29">
        <v>236839.53846153847</v>
      </c>
      <c r="N47" s="30"/>
    </row>
    <row r="48" spans="2:14" x14ac:dyDescent="0.25">
      <c r="B48" s="27" t="s">
        <v>40</v>
      </c>
      <c r="C48" s="27" t="s">
        <v>94</v>
      </c>
      <c r="D48" s="27" t="s">
        <v>95</v>
      </c>
      <c r="E48" s="27">
        <v>44978</v>
      </c>
      <c r="F48" s="27">
        <v>44978</v>
      </c>
      <c r="G48" s="28" t="s">
        <v>101</v>
      </c>
      <c r="H48" s="28" t="s">
        <v>103</v>
      </c>
      <c r="I48" s="21" t="s">
        <v>12</v>
      </c>
      <c r="J48" s="28" t="s">
        <v>107</v>
      </c>
      <c r="K48" s="28" t="s">
        <v>99</v>
      </c>
      <c r="L48" s="21" t="s">
        <v>61</v>
      </c>
      <c r="M48" s="29">
        <v>236839.53846153847</v>
      </c>
      <c r="N48" s="30"/>
    </row>
    <row r="49" spans="2:14" x14ac:dyDescent="0.25">
      <c r="B49" s="27" t="s">
        <v>40</v>
      </c>
      <c r="C49" s="27" t="s">
        <v>94</v>
      </c>
      <c r="D49" s="27" t="s">
        <v>95</v>
      </c>
      <c r="E49" s="27">
        <v>44978</v>
      </c>
      <c r="F49" s="27">
        <v>44978</v>
      </c>
      <c r="G49" s="28" t="s">
        <v>101</v>
      </c>
      <c r="H49" s="28" t="s">
        <v>103</v>
      </c>
      <c r="I49" s="21" t="s">
        <v>12</v>
      </c>
      <c r="J49" s="28" t="s">
        <v>110</v>
      </c>
      <c r="K49" s="28" t="s">
        <v>99</v>
      </c>
      <c r="L49" s="21" t="s">
        <v>60</v>
      </c>
      <c r="M49" s="29">
        <v>1184197.6923076923</v>
      </c>
      <c r="N49" s="30"/>
    </row>
    <row r="50" spans="2:14" x14ac:dyDescent="0.25">
      <c r="B50" s="27" t="s">
        <v>40</v>
      </c>
      <c r="C50" s="27" t="s">
        <v>94</v>
      </c>
      <c r="D50" s="27" t="s">
        <v>95</v>
      </c>
      <c r="E50" s="27">
        <v>44978</v>
      </c>
      <c r="F50" s="27">
        <v>44978</v>
      </c>
      <c r="G50" s="28" t="s">
        <v>101</v>
      </c>
      <c r="H50" s="28" t="s">
        <v>103</v>
      </c>
      <c r="I50" s="21" t="s">
        <v>12</v>
      </c>
      <c r="J50" s="28" t="s">
        <v>118</v>
      </c>
      <c r="K50" s="28" t="s">
        <v>99</v>
      </c>
      <c r="L50" s="21" t="s">
        <v>58</v>
      </c>
      <c r="M50" s="29">
        <v>236839.53846153847</v>
      </c>
      <c r="N50" s="30"/>
    </row>
    <row r="51" spans="2:14" x14ac:dyDescent="0.25">
      <c r="B51" s="27" t="s">
        <v>40</v>
      </c>
      <c r="C51" s="27" t="s">
        <v>94</v>
      </c>
      <c r="D51" s="27" t="s">
        <v>95</v>
      </c>
      <c r="E51" s="27">
        <v>44978</v>
      </c>
      <c r="F51" s="27">
        <v>44978</v>
      </c>
      <c r="G51" s="28" t="s">
        <v>101</v>
      </c>
      <c r="H51" s="28" t="s">
        <v>103</v>
      </c>
      <c r="I51" s="21" t="s">
        <v>12</v>
      </c>
      <c r="J51" s="28" t="s">
        <v>106</v>
      </c>
      <c r="K51" s="28" t="s">
        <v>99</v>
      </c>
      <c r="L51" s="21" t="s">
        <v>48</v>
      </c>
      <c r="M51" s="29">
        <v>236839.53846153847</v>
      </c>
      <c r="N51" s="30"/>
    </row>
    <row r="52" spans="2:14" x14ac:dyDescent="0.25">
      <c r="B52" s="27" t="s">
        <v>40</v>
      </c>
      <c r="C52" s="27" t="s">
        <v>94</v>
      </c>
      <c r="D52" s="27" t="s">
        <v>95</v>
      </c>
      <c r="E52" s="27">
        <v>44978</v>
      </c>
      <c r="F52" s="27">
        <v>44978</v>
      </c>
      <c r="G52" s="28" t="s">
        <v>101</v>
      </c>
      <c r="H52" s="28" t="s">
        <v>103</v>
      </c>
      <c r="I52" s="21" t="s">
        <v>12</v>
      </c>
      <c r="J52" s="28" t="s">
        <v>115</v>
      </c>
      <c r="K52" s="28" t="s">
        <v>99</v>
      </c>
      <c r="L52" s="21" t="s">
        <v>59</v>
      </c>
      <c r="M52" s="29">
        <v>473679.07692307694</v>
      </c>
      <c r="N52" s="30"/>
    </row>
    <row r="53" spans="2:14" x14ac:dyDescent="0.25">
      <c r="B53" s="27" t="s">
        <v>40</v>
      </c>
      <c r="C53" s="27" t="s">
        <v>94</v>
      </c>
      <c r="D53" s="27" t="s">
        <v>95</v>
      </c>
      <c r="E53" s="27">
        <v>44978</v>
      </c>
      <c r="F53" s="27">
        <v>44978</v>
      </c>
      <c r="G53" s="28" t="s">
        <v>101</v>
      </c>
      <c r="H53" s="28" t="s">
        <v>103</v>
      </c>
      <c r="I53" s="21" t="s">
        <v>12</v>
      </c>
      <c r="J53" s="28" t="s">
        <v>111</v>
      </c>
      <c r="K53" s="28" t="s">
        <v>99</v>
      </c>
      <c r="L53" s="21" t="s">
        <v>56</v>
      </c>
      <c r="M53" s="29">
        <v>473679.07692307694</v>
      </c>
      <c r="N53" s="30"/>
    </row>
    <row r="54" spans="2:14" x14ac:dyDescent="0.25">
      <c r="B54" s="27" t="s">
        <v>40</v>
      </c>
      <c r="C54" s="27" t="s">
        <v>94</v>
      </c>
      <c r="D54" s="27" t="s">
        <v>95</v>
      </c>
      <c r="E54" s="27">
        <v>44985</v>
      </c>
      <c r="F54" s="27">
        <v>44985</v>
      </c>
      <c r="G54" s="28" t="s">
        <v>101</v>
      </c>
      <c r="H54" s="28" t="s">
        <v>103</v>
      </c>
      <c r="I54" s="21" t="s">
        <v>12</v>
      </c>
      <c r="J54" s="28" t="s">
        <v>104</v>
      </c>
      <c r="K54" s="28" t="s">
        <v>99</v>
      </c>
      <c r="L54" s="21" t="s">
        <v>49</v>
      </c>
      <c r="M54" s="29">
        <v>137455.71</v>
      </c>
      <c r="N54" s="30"/>
    </row>
    <row r="55" spans="2:14" x14ac:dyDescent="0.25">
      <c r="B55" s="27" t="s">
        <v>40</v>
      </c>
      <c r="C55" s="27" t="s">
        <v>94</v>
      </c>
      <c r="D55" s="27" t="s">
        <v>95</v>
      </c>
      <c r="E55" s="27">
        <v>44985</v>
      </c>
      <c r="F55" s="27">
        <v>44985</v>
      </c>
      <c r="G55" s="28" t="s">
        <v>101</v>
      </c>
      <c r="H55" s="28" t="s">
        <v>103</v>
      </c>
      <c r="I55" s="21" t="s">
        <v>12</v>
      </c>
      <c r="J55" s="28" t="s">
        <v>117</v>
      </c>
      <c r="K55" s="28" t="s">
        <v>99</v>
      </c>
      <c r="L55" s="21" t="s">
        <v>47</v>
      </c>
      <c r="M55" s="29">
        <v>164400.88</v>
      </c>
      <c r="N55" s="30"/>
    </row>
    <row r="56" spans="2:14" x14ac:dyDescent="0.25">
      <c r="B56" s="27" t="s">
        <v>40</v>
      </c>
      <c r="C56" s="27" t="s">
        <v>94</v>
      </c>
      <c r="D56" s="27" t="s">
        <v>95</v>
      </c>
      <c r="E56" s="27">
        <v>44985</v>
      </c>
      <c r="F56" s="27">
        <v>44985</v>
      </c>
      <c r="G56" s="28" t="s">
        <v>101</v>
      </c>
      <c r="H56" s="28" t="s">
        <v>103</v>
      </c>
      <c r="I56" s="21" t="s">
        <v>12</v>
      </c>
      <c r="J56" s="28" t="s">
        <v>118</v>
      </c>
      <c r="K56" s="28" t="s">
        <v>99</v>
      </c>
      <c r="L56" s="21" t="s">
        <v>58</v>
      </c>
      <c r="M56" s="29">
        <v>158199.79</v>
      </c>
      <c r="N56" s="30"/>
    </row>
    <row r="57" spans="2:14" x14ac:dyDescent="0.25">
      <c r="B57" s="27" t="s">
        <v>40</v>
      </c>
      <c r="C57" s="27" t="s">
        <v>94</v>
      </c>
      <c r="D57" s="27" t="s">
        <v>95</v>
      </c>
      <c r="E57" s="27">
        <v>44985</v>
      </c>
      <c r="F57" s="27">
        <v>44985</v>
      </c>
      <c r="G57" s="28" t="s">
        <v>101</v>
      </c>
      <c r="H57" s="28" t="s">
        <v>103</v>
      </c>
      <c r="I57" s="21" t="s">
        <v>12</v>
      </c>
      <c r="J57" s="28" t="s">
        <v>104</v>
      </c>
      <c r="K57" s="28" t="s">
        <v>99</v>
      </c>
      <c r="L57" s="21" t="s">
        <v>49</v>
      </c>
      <c r="M57" s="29">
        <v>137454.71</v>
      </c>
      <c r="N57" s="30"/>
    </row>
    <row r="58" spans="2:14" x14ac:dyDescent="0.25">
      <c r="B58" s="27" t="s">
        <v>40</v>
      </c>
      <c r="C58" s="27" t="s">
        <v>94</v>
      </c>
      <c r="D58" s="27" t="s">
        <v>95</v>
      </c>
      <c r="E58" s="27">
        <v>44985</v>
      </c>
      <c r="F58" s="27">
        <v>44985</v>
      </c>
      <c r="G58" s="28" t="s">
        <v>101</v>
      </c>
      <c r="H58" s="28" t="s">
        <v>103</v>
      </c>
      <c r="I58" s="21" t="s">
        <v>12</v>
      </c>
      <c r="J58" s="28" t="s">
        <v>113</v>
      </c>
      <c r="K58" s="28" t="s">
        <v>99</v>
      </c>
      <c r="L58" s="21" t="s">
        <v>54</v>
      </c>
      <c r="M58" s="29">
        <v>91563.36</v>
      </c>
      <c r="N58" s="30"/>
    </row>
    <row r="59" spans="2:14" x14ac:dyDescent="0.25">
      <c r="B59" s="27" t="s">
        <v>40</v>
      </c>
      <c r="C59" s="27" t="s">
        <v>94</v>
      </c>
      <c r="D59" s="27" t="s">
        <v>95</v>
      </c>
      <c r="E59" s="27">
        <v>44985</v>
      </c>
      <c r="F59" s="27">
        <v>44985</v>
      </c>
      <c r="G59" s="28" t="s">
        <v>101</v>
      </c>
      <c r="H59" s="28" t="s">
        <v>103</v>
      </c>
      <c r="I59" s="21" t="s">
        <v>12</v>
      </c>
      <c r="J59" s="28" t="s">
        <v>108</v>
      </c>
      <c r="K59" s="28" t="s">
        <v>99</v>
      </c>
      <c r="L59" s="21" t="s">
        <v>53</v>
      </c>
      <c r="M59" s="29">
        <v>145671.28</v>
      </c>
      <c r="N59" s="30"/>
    </row>
    <row r="60" spans="2:14" x14ac:dyDescent="0.25">
      <c r="B60" s="27" t="s">
        <v>40</v>
      </c>
      <c r="C60" s="27" t="s">
        <v>94</v>
      </c>
      <c r="D60" s="27" t="s">
        <v>95</v>
      </c>
      <c r="E60" s="27">
        <v>44985</v>
      </c>
      <c r="F60" s="27">
        <v>44985</v>
      </c>
      <c r="G60" s="28" t="s">
        <v>101</v>
      </c>
      <c r="H60" s="28" t="s">
        <v>103</v>
      </c>
      <c r="I60" s="21" t="s">
        <v>12</v>
      </c>
      <c r="J60" s="28" t="s">
        <v>110</v>
      </c>
      <c r="K60" s="28" t="s">
        <v>99</v>
      </c>
      <c r="L60" s="21" t="s">
        <v>60</v>
      </c>
      <c r="M60" s="29">
        <v>646782.04</v>
      </c>
      <c r="N60" s="30"/>
    </row>
    <row r="61" spans="2:14" x14ac:dyDescent="0.25">
      <c r="B61" s="27" t="s">
        <v>40</v>
      </c>
      <c r="C61" s="27" t="s">
        <v>94</v>
      </c>
      <c r="D61" s="27" t="s">
        <v>95</v>
      </c>
      <c r="E61" s="27">
        <v>44985</v>
      </c>
      <c r="F61" s="27">
        <v>44985</v>
      </c>
      <c r="G61" s="28" t="s">
        <v>101</v>
      </c>
      <c r="H61" s="28" t="s">
        <v>103</v>
      </c>
      <c r="I61" s="21" t="s">
        <v>12</v>
      </c>
      <c r="J61" s="28" t="s">
        <v>118</v>
      </c>
      <c r="K61" s="28" t="s">
        <v>99</v>
      </c>
      <c r="L61" s="21" t="s">
        <v>58</v>
      </c>
      <c r="M61" s="29">
        <v>158199.79</v>
      </c>
      <c r="N61" s="30"/>
    </row>
    <row r="62" spans="2:14" x14ac:dyDescent="0.25">
      <c r="B62" s="27" t="s">
        <v>40</v>
      </c>
      <c r="C62" s="27" t="s">
        <v>94</v>
      </c>
      <c r="D62" s="27" t="s">
        <v>95</v>
      </c>
      <c r="E62" s="27">
        <v>44985</v>
      </c>
      <c r="F62" s="27">
        <v>44985</v>
      </c>
      <c r="G62" s="28" t="s">
        <v>101</v>
      </c>
      <c r="H62" s="28" t="s">
        <v>103</v>
      </c>
      <c r="I62" s="21" t="s">
        <v>12</v>
      </c>
      <c r="J62" s="28" t="s">
        <v>106</v>
      </c>
      <c r="K62" s="28" t="s">
        <v>99</v>
      </c>
      <c r="L62" s="21" t="s">
        <v>48</v>
      </c>
      <c r="M62" s="29">
        <v>176463.91</v>
      </c>
      <c r="N62" s="30"/>
    </row>
    <row r="63" spans="2:14" x14ac:dyDescent="0.25">
      <c r="B63" s="27" t="s">
        <v>40</v>
      </c>
      <c r="C63" s="27" t="s">
        <v>94</v>
      </c>
      <c r="D63" s="27" t="s">
        <v>95</v>
      </c>
      <c r="E63" s="27">
        <v>44985</v>
      </c>
      <c r="F63" s="27">
        <v>44985</v>
      </c>
      <c r="G63" s="28" t="s">
        <v>101</v>
      </c>
      <c r="H63" s="28" t="s">
        <v>103</v>
      </c>
      <c r="I63" s="21" t="s">
        <v>12</v>
      </c>
      <c r="J63" s="28" t="s">
        <v>115</v>
      </c>
      <c r="K63" s="28" t="s">
        <v>99</v>
      </c>
      <c r="L63" s="21" t="s">
        <v>59</v>
      </c>
      <c r="M63" s="29">
        <v>234407.58000000002</v>
      </c>
      <c r="N63" s="30"/>
    </row>
    <row r="64" spans="2:14" x14ac:dyDescent="0.25">
      <c r="B64" s="27" t="s">
        <v>40</v>
      </c>
      <c r="C64" s="27" t="s">
        <v>94</v>
      </c>
      <c r="D64" s="27" t="s">
        <v>95</v>
      </c>
      <c r="E64" s="27">
        <v>45015</v>
      </c>
      <c r="F64" s="27">
        <v>45015</v>
      </c>
      <c r="G64" s="28" t="s">
        <v>101</v>
      </c>
      <c r="H64" s="28" t="s">
        <v>103</v>
      </c>
      <c r="I64" s="21" t="s">
        <v>12</v>
      </c>
      <c r="J64" s="28" t="s">
        <v>98</v>
      </c>
      <c r="K64" s="28" t="s">
        <v>99</v>
      </c>
      <c r="L64" s="21" t="s">
        <v>51</v>
      </c>
      <c r="M64" s="29">
        <v>440333.375</v>
      </c>
      <c r="N64" s="30"/>
    </row>
    <row r="65" spans="2:14" x14ac:dyDescent="0.25">
      <c r="B65" s="27" t="s">
        <v>40</v>
      </c>
      <c r="C65" s="27" t="s">
        <v>94</v>
      </c>
      <c r="D65" s="27" t="s">
        <v>95</v>
      </c>
      <c r="E65" s="27">
        <v>45015</v>
      </c>
      <c r="F65" s="27">
        <v>45015</v>
      </c>
      <c r="G65" s="28" t="s">
        <v>101</v>
      </c>
      <c r="H65" s="28" t="s">
        <v>103</v>
      </c>
      <c r="I65" s="21" t="s">
        <v>12</v>
      </c>
      <c r="J65" s="28" t="s">
        <v>107</v>
      </c>
      <c r="K65" s="28" t="s">
        <v>99</v>
      </c>
      <c r="L65" s="21" t="s">
        <v>61</v>
      </c>
      <c r="M65" s="29">
        <v>440333.375</v>
      </c>
      <c r="N65" s="30"/>
    </row>
    <row r="66" spans="2:14" x14ac:dyDescent="0.25">
      <c r="B66" s="27" t="s">
        <v>40</v>
      </c>
      <c r="C66" s="27" t="s">
        <v>94</v>
      </c>
      <c r="D66" s="27" t="s">
        <v>95</v>
      </c>
      <c r="E66" s="27">
        <v>45015</v>
      </c>
      <c r="F66" s="27">
        <v>45015</v>
      </c>
      <c r="G66" s="28" t="s">
        <v>101</v>
      </c>
      <c r="H66" s="28" t="s">
        <v>103</v>
      </c>
      <c r="I66" s="21" t="s">
        <v>12</v>
      </c>
      <c r="J66" s="28" t="s">
        <v>114</v>
      </c>
      <c r="K66" s="28" t="s">
        <v>99</v>
      </c>
      <c r="L66" s="21" t="s">
        <v>46</v>
      </c>
      <c r="M66" s="29">
        <v>440333.375</v>
      </c>
      <c r="N66" s="30"/>
    </row>
    <row r="67" spans="2:14" x14ac:dyDescent="0.25">
      <c r="B67" s="27" t="s">
        <v>40</v>
      </c>
      <c r="C67" s="27" t="s">
        <v>94</v>
      </c>
      <c r="D67" s="27" t="s">
        <v>95</v>
      </c>
      <c r="E67" s="27">
        <v>45015</v>
      </c>
      <c r="F67" s="27">
        <v>45015</v>
      </c>
      <c r="G67" s="28" t="s">
        <v>101</v>
      </c>
      <c r="H67" s="28" t="s">
        <v>103</v>
      </c>
      <c r="I67" s="21" t="s">
        <v>12</v>
      </c>
      <c r="J67" s="28" t="s">
        <v>110</v>
      </c>
      <c r="K67" s="28" t="s">
        <v>99</v>
      </c>
      <c r="L67" s="21" t="s">
        <v>60</v>
      </c>
      <c r="M67" s="29">
        <v>880666.75</v>
      </c>
      <c r="N67" s="30"/>
    </row>
    <row r="68" spans="2:14" x14ac:dyDescent="0.25">
      <c r="B68" s="27" t="s">
        <v>40</v>
      </c>
      <c r="C68" s="27" t="s">
        <v>94</v>
      </c>
      <c r="D68" s="27" t="s">
        <v>95</v>
      </c>
      <c r="E68" s="27">
        <v>45015</v>
      </c>
      <c r="F68" s="27">
        <v>45015</v>
      </c>
      <c r="G68" s="28" t="s">
        <v>101</v>
      </c>
      <c r="H68" s="28" t="s">
        <v>103</v>
      </c>
      <c r="I68" s="21" t="s">
        <v>12</v>
      </c>
      <c r="J68" s="28" t="s">
        <v>118</v>
      </c>
      <c r="K68" s="28" t="s">
        <v>99</v>
      </c>
      <c r="L68" s="21" t="s">
        <v>58</v>
      </c>
      <c r="M68" s="29">
        <v>440333.375</v>
      </c>
      <c r="N68" s="30"/>
    </row>
    <row r="69" spans="2:14" x14ac:dyDescent="0.25">
      <c r="B69" s="27" t="s">
        <v>40</v>
      </c>
      <c r="C69" s="27" t="s">
        <v>94</v>
      </c>
      <c r="D69" s="27" t="s">
        <v>95</v>
      </c>
      <c r="E69" s="27">
        <v>45015</v>
      </c>
      <c r="F69" s="27">
        <v>45015</v>
      </c>
      <c r="G69" s="28" t="s">
        <v>101</v>
      </c>
      <c r="H69" s="28" t="s">
        <v>103</v>
      </c>
      <c r="I69" s="21" t="s">
        <v>12</v>
      </c>
      <c r="J69" s="28" t="s">
        <v>115</v>
      </c>
      <c r="K69" s="28" t="s">
        <v>99</v>
      </c>
      <c r="L69" s="21" t="s">
        <v>59</v>
      </c>
      <c r="M69" s="29">
        <v>880666.75</v>
      </c>
      <c r="N69" s="30"/>
    </row>
    <row r="70" spans="2:14" x14ac:dyDescent="0.25">
      <c r="B70" s="27" t="s">
        <v>40</v>
      </c>
      <c r="C70" s="27" t="s">
        <v>94</v>
      </c>
      <c r="D70" s="27" t="s">
        <v>95</v>
      </c>
      <c r="E70" s="27">
        <v>45015</v>
      </c>
      <c r="F70" s="27">
        <v>45015</v>
      </c>
      <c r="G70" s="28" t="s">
        <v>101</v>
      </c>
      <c r="H70" s="28" t="s">
        <v>103</v>
      </c>
      <c r="I70" s="21" t="s">
        <v>12</v>
      </c>
      <c r="J70" s="28" t="s">
        <v>117</v>
      </c>
      <c r="K70" s="28" t="s">
        <v>99</v>
      </c>
      <c r="L70" s="21" t="s">
        <v>47</v>
      </c>
      <c r="M70" s="29">
        <v>760114.8</v>
      </c>
      <c r="N70" s="30"/>
    </row>
    <row r="71" spans="2:14" x14ac:dyDescent="0.25">
      <c r="B71" s="27" t="s">
        <v>40</v>
      </c>
      <c r="C71" s="27" t="s">
        <v>94</v>
      </c>
      <c r="D71" s="27" t="s">
        <v>95</v>
      </c>
      <c r="E71" s="27">
        <v>45015</v>
      </c>
      <c r="F71" s="27">
        <v>45015</v>
      </c>
      <c r="G71" s="28" t="s">
        <v>101</v>
      </c>
      <c r="H71" s="28" t="s">
        <v>103</v>
      </c>
      <c r="I71" s="21" t="s">
        <v>12</v>
      </c>
      <c r="J71" s="28" t="s">
        <v>107</v>
      </c>
      <c r="K71" s="28" t="s">
        <v>99</v>
      </c>
      <c r="L71" s="21" t="s">
        <v>61</v>
      </c>
      <c r="M71" s="29">
        <v>760114.8</v>
      </c>
      <c r="N71" s="30"/>
    </row>
    <row r="72" spans="2:14" x14ac:dyDescent="0.25">
      <c r="B72" s="27" t="s">
        <v>40</v>
      </c>
      <c r="C72" s="27" t="s">
        <v>94</v>
      </c>
      <c r="D72" s="27" t="s">
        <v>95</v>
      </c>
      <c r="E72" s="27">
        <v>45015</v>
      </c>
      <c r="F72" s="27">
        <v>45015</v>
      </c>
      <c r="G72" s="28" t="s">
        <v>101</v>
      </c>
      <c r="H72" s="28" t="s">
        <v>103</v>
      </c>
      <c r="I72" s="21" t="s">
        <v>12</v>
      </c>
      <c r="J72" s="28" t="s">
        <v>120</v>
      </c>
      <c r="K72" s="28" t="s">
        <v>99</v>
      </c>
      <c r="L72" s="21" t="s">
        <v>55</v>
      </c>
      <c r="M72" s="29">
        <v>380057.4</v>
      </c>
      <c r="N72" s="30"/>
    </row>
    <row r="73" spans="2:14" x14ac:dyDescent="0.25">
      <c r="B73" s="27" t="s">
        <v>40</v>
      </c>
      <c r="C73" s="27" t="s">
        <v>94</v>
      </c>
      <c r="D73" s="27" t="s">
        <v>95</v>
      </c>
      <c r="E73" s="27">
        <v>45015</v>
      </c>
      <c r="F73" s="27">
        <v>45015</v>
      </c>
      <c r="G73" s="28" t="s">
        <v>101</v>
      </c>
      <c r="H73" s="28" t="s">
        <v>103</v>
      </c>
      <c r="I73" s="21" t="s">
        <v>12</v>
      </c>
      <c r="J73" s="28" t="s">
        <v>115</v>
      </c>
      <c r="K73" s="28" t="s">
        <v>99</v>
      </c>
      <c r="L73" s="21" t="s">
        <v>59</v>
      </c>
      <c r="M73" s="29">
        <v>380057.4</v>
      </c>
      <c r="N73" s="30"/>
    </row>
    <row r="74" spans="2:14" x14ac:dyDescent="0.25">
      <c r="B74" s="27" t="s">
        <v>40</v>
      </c>
      <c r="C74" s="27" t="s">
        <v>94</v>
      </c>
      <c r="D74" s="27" t="s">
        <v>95</v>
      </c>
      <c r="E74" s="27">
        <v>45015</v>
      </c>
      <c r="F74" s="27">
        <v>45015</v>
      </c>
      <c r="G74" s="28" t="s">
        <v>101</v>
      </c>
      <c r="H74" s="28" t="s">
        <v>103</v>
      </c>
      <c r="I74" s="21" t="s">
        <v>12</v>
      </c>
      <c r="J74" s="28" t="s">
        <v>121</v>
      </c>
      <c r="K74" s="28" t="s">
        <v>99</v>
      </c>
      <c r="L74" s="21" t="s">
        <v>56</v>
      </c>
      <c r="M74" s="29">
        <v>380057.4</v>
      </c>
      <c r="N74" s="30"/>
    </row>
    <row r="75" spans="2:14" x14ac:dyDescent="0.25">
      <c r="B75" s="27" t="s">
        <v>40</v>
      </c>
      <c r="C75" s="27" t="s">
        <v>94</v>
      </c>
      <c r="D75" s="27" t="s">
        <v>95</v>
      </c>
      <c r="E75" s="27">
        <v>45015</v>
      </c>
      <c r="F75" s="27">
        <v>45015</v>
      </c>
      <c r="G75" s="28" t="s">
        <v>101</v>
      </c>
      <c r="H75" s="28" t="s">
        <v>103</v>
      </c>
      <c r="I75" s="21" t="s">
        <v>12</v>
      </c>
      <c r="J75" s="28" t="s">
        <v>119</v>
      </c>
      <c r="K75" s="28" t="s">
        <v>122</v>
      </c>
      <c r="L75" s="21" t="s">
        <v>57</v>
      </c>
      <c r="M75" s="29">
        <v>380057.4</v>
      </c>
      <c r="N75" s="30"/>
    </row>
    <row r="76" spans="2:14" x14ac:dyDescent="0.25">
      <c r="B76" s="27" t="s">
        <v>40</v>
      </c>
      <c r="C76" s="27" t="s">
        <v>94</v>
      </c>
      <c r="D76" s="27" t="s">
        <v>95</v>
      </c>
      <c r="E76" s="27">
        <v>44957</v>
      </c>
      <c r="F76" s="27">
        <v>44957</v>
      </c>
      <c r="G76" s="28" t="s">
        <v>101</v>
      </c>
      <c r="H76" s="28" t="s">
        <v>103</v>
      </c>
      <c r="I76" s="21" t="s">
        <v>12</v>
      </c>
      <c r="J76" s="28" t="s">
        <v>109</v>
      </c>
      <c r="K76" s="28" t="s">
        <v>122</v>
      </c>
      <c r="L76" s="21" t="s">
        <v>57</v>
      </c>
      <c r="M76" s="29">
        <v>2318350.86</v>
      </c>
      <c r="N76" s="30"/>
    </row>
    <row r="77" spans="2:14" x14ac:dyDescent="0.25">
      <c r="B77" s="27" t="s">
        <v>40</v>
      </c>
      <c r="C77" s="27" t="s">
        <v>94</v>
      </c>
      <c r="D77" s="27" t="s">
        <v>95</v>
      </c>
      <c r="E77" s="27">
        <v>44957</v>
      </c>
      <c r="F77" s="27">
        <v>44957</v>
      </c>
      <c r="G77" s="28" t="s">
        <v>101</v>
      </c>
      <c r="H77" s="28" t="s">
        <v>103</v>
      </c>
      <c r="I77" s="21" t="s">
        <v>12</v>
      </c>
      <c r="J77" s="28" t="s">
        <v>109</v>
      </c>
      <c r="K77" s="28" t="s">
        <v>122</v>
      </c>
      <c r="L77" s="21" t="s">
        <v>57</v>
      </c>
      <c r="M77" s="29">
        <v>2170320.541666667</v>
      </c>
      <c r="N77" s="30"/>
    </row>
    <row r="78" spans="2:14" x14ac:dyDescent="0.25">
      <c r="B78" s="27" t="s">
        <v>40</v>
      </c>
      <c r="C78" s="27" t="s">
        <v>94</v>
      </c>
      <c r="D78" s="27" t="s">
        <v>95</v>
      </c>
      <c r="E78" s="27">
        <v>44957</v>
      </c>
      <c r="F78" s="27">
        <v>44957</v>
      </c>
      <c r="G78" s="28" t="s">
        <v>101</v>
      </c>
      <c r="H78" s="28" t="s">
        <v>103</v>
      </c>
      <c r="I78" s="21" t="s">
        <v>12</v>
      </c>
      <c r="J78" s="28" t="s">
        <v>109</v>
      </c>
      <c r="K78" s="28" t="s">
        <v>122</v>
      </c>
      <c r="L78" s="21" t="s">
        <v>57</v>
      </c>
      <c r="M78" s="29">
        <v>2318346.0999999992</v>
      </c>
      <c r="N78" s="30"/>
    </row>
    <row r="79" spans="2:14" x14ac:dyDescent="0.25">
      <c r="B79" s="27" t="s">
        <v>40</v>
      </c>
      <c r="C79" s="27" t="s">
        <v>94</v>
      </c>
      <c r="D79" s="27" t="s">
        <v>95</v>
      </c>
      <c r="E79" s="27">
        <v>44964</v>
      </c>
      <c r="F79" s="27">
        <v>44964</v>
      </c>
      <c r="G79" s="28" t="s">
        <v>101</v>
      </c>
      <c r="H79" s="28" t="s">
        <v>103</v>
      </c>
      <c r="I79" s="21" t="s">
        <v>12</v>
      </c>
      <c r="J79" s="28" t="s">
        <v>109</v>
      </c>
      <c r="K79" s="28" t="s">
        <v>122</v>
      </c>
      <c r="L79" s="21" t="s">
        <v>57</v>
      </c>
      <c r="M79" s="29">
        <v>1722175.1400000001</v>
      </c>
      <c r="N79" s="30"/>
    </row>
    <row r="80" spans="2:14" x14ac:dyDescent="0.25">
      <c r="B80" s="27" t="s">
        <v>40</v>
      </c>
      <c r="C80" s="27" t="s">
        <v>94</v>
      </c>
      <c r="D80" s="27" t="s">
        <v>95</v>
      </c>
      <c r="E80" s="27">
        <v>44978</v>
      </c>
      <c r="F80" s="27">
        <v>44978</v>
      </c>
      <c r="G80" s="28" t="s">
        <v>101</v>
      </c>
      <c r="H80" s="28" t="s">
        <v>103</v>
      </c>
      <c r="I80" s="21" t="s">
        <v>12</v>
      </c>
      <c r="J80" s="28" t="s">
        <v>109</v>
      </c>
      <c r="K80" s="28" t="s">
        <v>122</v>
      </c>
      <c r="L80" s="21" t="s">
        <v>57</v>
      </c>
      <c r="M80" s="29">
        <v>2605234.923076923</v>
      </c>
      <c r="N80" s="30"/>
    </row>
    <row r="81" spans="2:14" x14ac:dyDescent="0.25">
      <c r="B81" s="27" t="s">
        <v>40</v>
      </c>
      <c r="C81" s="27" t="s">
        <v>94</v>
      </c>
      <c r="D81" s="27" t="s">
        <v>95</v>
      </c>
      <c r="E81" s="27">
        <v>44985</v>
      </c>
      <c r="F81" s="27">
        <v>44985</v>
      </c>
      <c r="G81" s="28" t="s">
        <v>101</v>
      </c>
      <c r="H81" s="28" t="s">
        <v>103</v>
      </c>
      <c r="I81" s="21" t="s">
        <v>12</v>
      </c>
      <c r="J81" s="28" t="s">
        <v>109</v>
      </c>
      <c r="K81" s="28" t="s">
        <v>122</v>
      </c>
      <c r="L81" s="21" t="s">
        <v>57</v>
      </c>
      <c r="M81" s="29">
        <v>2318348.48</v>
      </c>
      <c r="N81" s="30"/>
    </row>
    <row r="82" spans="2:14" x14ac:dyDescent="0.25">
      <c r="B82" s="27" t="s">
        <v>40</v>
      </c>
      <c r="C82" s="27" t="s">
        <v>94</v>
      </c>
      <c r="D82" s="27" t="s">
        <v>95</v>
      </c>
      <c r="E82" s="27">
        <v>44985</v>
      </c>
      <c r="F82" s="27">
        <v>44985</v>
      </c>
      <c r="G82" s="28" t="s">
        <v>101</v>
      </c>
      <c r="H82" s="28" t="s">
        <v>103</v>
      </c>
      <c r="I82" s="21" t="s">
        <v>12</v>
      </c>
      <c r="J82" s="28" t="s">
        <v>109</v>
      </c>
      <c r="K82" s="28" t="s">
        <v>122</v>
      </c>
      <c r="L82" s="21" t="s">
        <v>57</v>
      </c>
      <c r="M82" s="29">
        <v>2318348.86</v>
      </c>
      <c r="N82" s="30"/>
    </row>
    <row r="83" spans="2:14" x14ac:dyDescent="0.25">
      <c r="B83" s="27" t="s">
        <v>40</v>
      </c>
      <c r="C83" s="27" t="s">
        <v>94</v>
      </c>
      <c r="D83" s="27" t="s">
        <v>126</v>
      </c>
      <c r="E83" s="27">
        <v>44985</v>
      </c>
      <c r="F83" s="27">
        <v>44985</v>
      </c>
      <c r="G83" s="28" t="s">
        <v>101</v>
      </c>
      <c r="H83" s="28" t="s">
        <v>127</v>
      </c>
      <c r="I83" s="21" t="s">
        <v>12</v>
      </c>
      <c r="J83" s="28" t="s">
        <v>127</v>
      </c>
      <c r="K83" s="28" t="s">
        <v>122</v>
      </c>
      <c r="L83" s="21" t="s">
        <v>57</v>
      </c>
      <c r="M83" s="29">
        <v>632800</v>
      </c>
    </row>
    <row r="84" spans="2:14" x14ac:dyDescent="0.25">
      <c r="B84" s="27" t="s">
        <v>40</v>
      </c>
      <c r="C84" s="27" t="s">
        <v>94</v>
      </c>
      <c r="D84" s="27" t="s">
        <v>95</v>
      </c>
      <c r="E84" s="27">
        <v>45015</v>
      </c>
      <c r="F84" s="27">
        <v>45015</v>
      </c>
      <c r="G84" s="28" t="s">
        <v>101</v>
      </c>
      <c r="H84" s="28" t="s">
        <v>103</v>
      </c>
      <c r="I84" s="21" t="s">
        <v>12</v>
      </c>
      <c r="J84" s="28" t="s">
        <v>109</v>
      </c>
      <c r="K84" s="28" t="s">
        <v>122</v>
      </c>
      <c r="L84" s="21" t="s">
        <v>57</v>
      </c>
      <c r="M84" s="29">
        <v>3522667</v>
      </c>
      <c r="N84" s="30"/>
    </row>
    <row r="85" spans="2:14" x14ac:dyDescent="0.25">
      <c r="B85" s="27" t="s">
        <v>40</v>
      </c>
      <c r="C85" s="27" t="s">
        <v>94</v>
      </c>
      <c r="D85" s="27" t="s">
        <v>95</v>
      </c>
      <c r="E85" s="27">
        <v>45015</v>
      </c>
      <c r="F85" s="27">
        <v>45015</v>
      </c>
      <c r="G85" s="28" t="s">
        <v>101</v>
      </c>
      <c r="H85" s="28" t="s">
        <v>103</v>
      </c>
      <c r="I85" s="21" t="s">
        <v>12</v>
      </c>
      <c r="J85" s="28" t="s">
        <v>109</v>
      </c>
      <c r="K85" s="28" t="s">
        <v>122</v>
      </c>
      <c r="L85" s="21" t="s">
        <v>57</v>
      </c>
      <c r="M85" s="29">
        <v>760114.8</v>
      </c>
      <c r="N85" s="30"/>
    </row>
    <row r="86" spans="2:14" ht="18.75" x14ac:dyDescent="0.3"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18">
        <f>SUM(M6:M85)</f>
        <v>42497063.00999999</v>
      </c>
    </row>
    <row r="89" spans="2:14" x14ac:dyDescent="0.25">
      <c r="M89" s="33"/>
    </row>
  </sheetData>
  <autoFilter ref="A5:N86">
    <sortState ref="A6:N86">
      <sortCondition descending="1" ref="K5:K86"/>
    </sortState>
  </autoFilter>
  <mergeCells count="1">
    <mergeCell ref="B2:M2"/>
  </mergeCells>
  <dataValidations count="1">
    <dataValidation type="date" showInputMessage="1" showErrorMessage="1" sqref="E6:F86">
      <formula1>DATE(2019,1,1)</formula1>
      <formula2>DATE(2019,31,12)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'Validación Datos'!$B$3:$B$27</xm:f>
          </x14:formula1>
          <xm:sqref>B85</xm:sqref>
        </x14:dataValidation>
        <x14:dataValidation type="list" allowBlank="1" showInputMessage="1" showErrorMessage="1">
          <x14:formula1>
            <xm:f>'Validación Datos'!$E$3:$E$5</xm:f>
          </x14:formula1>
          <xm:sqref>K6:K85</xm:sqref>
        </x14:dataValidation>
        <x14:dataValidation type="list" allowBlank="1" showInputMessage="1" showErrorMessage="1">
          <x14:formula1>
            <xm:f>'[4]Validación Datos'!#REF!</xm:f>
          </x14:formula1>
          <xm:sqref>B6:B84</xm:sqref>
        </x14:dataValidation>
        <x14:dataValidation type="list" allowBlank="1" showInputMessage="1" showErrorMessage="1">
          <x14:formula1>
            <xm:f>'[5]Validación Datos'!#REF!</xm:f>
          </x14:formula1>
          <xm:sqref>I6:I85</xm:sqref>
        </x14:dataValidation>
        <x14:dataValidation type="list" allowBlank="1" showInputMessage="1" showErrorMessage="1">
          <x14:formula1>
            <xm:f>'Validación Datos'!$C$3:$C$4</xm:f>
          </x14:formula1>
          <xm:sqref>G6:G85</xm:sqref>
        </x14:dataValidation>
        <x14:dataValidation type="list" allowBlank="1" showInputMessage="1" showErrorMessage="1">
          <x14:formula1>
            <xm:f>'Validación Datos'!$F$3:$F$19</xm:f>
          </x14:formula1>
          <xm:sqref>L6:L85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C6" sqref="C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s="2" customFormat="1" ht="21" x14ac:dyDescent="0.35">
      <c r="B2" s="34" t="s">
        <v>82</v>
      </c>
      <c r="C2" s="34"/>
      <c r="D2" s="34"/>
    </row>
    <row r="3" spans="2:4" s="2" customFormat="1" ht="9.75" customHeight="1" x14ac:dyDescent="0.3"/>
    <row r="4" spans="2:4" ht="21.75" customHeight="1" x14ac:dyDescent="0.25">
      <c r="B4" s="8" t="s">
        <v>69</v>
      </c>
      <c r="C4" s="8" t="s">
        <v>65</v>
      </c>
      <c r="D4" s="8" t="s">
        <v>68</v>
      </c>
    </row>
    <row r="5" spans="2:4" ht="14.45" x14ac:dyDescent="0.3">
      <c r="B5" s="13" t="s">
        <v>62</v>
      </c>
      <c r="C5" s="1">
        <v>21066764</v>
      </c>
      <c r="D5" s="9">
        <f>+C5/C9</f>
        <v>0.49572282206890389</v>
      </c>
    </row>
    <row r="6" spans="2:4" ht="14.45" x14ac:dyDescent="0.3">
      <c r="B6" s="13" t="s">
        <v>63</v>
      </c>
      <c r="C6" s="1">
        <v>21430299</v>
      </c>
      <c r="D6" s="9">
        <f>+C6/C9</f>
        <v>0.50427717793109605</v>
      </c>
    </row>
    <row r="7" spans="2:4" ht="14.45" x14ac:dyDescent="0.3">
      <c r="B7" s="13" t="s">
        <v>64</v>
      </c>
      <c r="C7" s="1">
        <v>0</v>
      </c>
      <c r="D7" s="9">
        <f>+C7/C9</f>
        <v>0</v>
      </c>
    </row>
    <row r="8" spans="2:4" ht="5.25" customHeight="1" x14ac:dyDescent="0.3">
      <c r="D8" s="7"/>
    </row>
    <row r="9" spans="2:4" ht="15.75" x14ac:dyDescent="0.25">
      <c r="B9" s="10" t="s">
        <v>93</v>
      </c>
      <c r="C9" s="11">
        <f>SUM(C5:C7)</f>
        <v>42497063</v>
      </c>
      <c r="D9" s="12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opLeftCell="A16"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">
      <c r="B18" s="2" t="s">
        <v>67</v>
      </c>
      <c r="F18" s="5" t="s">
        <v>55</v>
      </c>
    </row>
    <row r="19" spans="2:8" ht="14.45" x14ac:dyDescent="0.3">
      <c r="B19" s="2" t="s">
        <v>24</v>
      </c>
      <c r="F19" s="5" t="s">
        <v>18</v>
      </c>
      <c r="H19" s="2"/>
    </row>
    <row r="20" spans="2:8" ht="14.45" x14ac:dyDescent="0.3">
      <c r="B20" s="2" t="s">
        <v>41</v>
      </c>
      <c r="H20" s="2"/>
    </row>
    <row r="21" spans="2:8" ht="14.45" x14ac:dyDescent="0.3">
      <c r="B21" s="2" t="s">
        <v>23</v>
      </c>
      <c r="F21" s="5"/>
      <c r="H21" s="2"/>
    </row>
    <row r="22" spans="2:8" ht="14.45" x14ac:dyDescent="0.3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">
      <c r="B24" s="2" t="s">
        <v>25</v>
      </c>
    </row>
    <row r="25" spans="2:8" ht="14.45" x14ac:dyDescent="0.3">
      <c r="B25" s="2" t="s">
        <v>19</v>
      </c>
    </row>
    <row r="26" spans="2:8" ht="14.45" x14ac:dyDescent="0.3">
      <c r="B26" s="2" t="s">
        <v>20</v>
      </c>
    </row>
    <row r="27" spans="2:8" s="2" customFormat="1" ht="14.45" x14ac:dyDescent="0.3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6" workbookViewId="0">
      <selection activeCell="C21" sqref="C21"/>
    </sheetView>
  </sheetViews>
  <sheetFormatPr baseColWidth="10" defaultRowHeight="15" x14ac:dyDescent="0.25"/>
  <cols>
    <col min="1" max="1" width="19.140625" bestFit="1" customWidth="1"/>
    <col min="2" max="2" width="20.7109375" bestFit="1" customWidth="1"/>
    <col min="3" max="3" width="10.85546875" bestFit="1" customWidth="1"/>
  </cols>
  <sheetData>
    <row r="1" spans="1:3" x14ac:dyDescent="0.25">
      <c r="A1" s="31" t="s">
        <v>4</v>
      </c>
      <c r="B1" s="31" t="s">
        <v>44</v>
      </c>
      <c r="C1" s="31" t="s">
        <v>45</v>
      </c>
    </row>
    <row r="2" spans="1:3" ht="28.5" x14ac:dyDescent="0.25">
      <c r="A2" s="32" t="s">
        <v>107</v>
      </c>
      <c r="B2" s="32" t="s">
        <v>63</v>
      </c>
      <c r="C2" s="32" t="s">
        <v>61</v>
      </c>
    </row>
    <row r="3" spans="1:3" ht="42.75" x14ac:dyDescent="0.25">
      <c r="A3" s="32" t="s">
        <v>116</v>
      </c>
      <c r="B3" s="32" t="s">
        <v>63</v>
      </c>
      <c r="C3" s="32" t="s">
        <v>52</v>
      </c>
    </row>
    <row r="4" spans="1:3" ht="28.5" x14ac:dyDescent="0.25">
      <c r="A4" s="32" t="s">
        <v>120</v>
      </c>
      <c r="B4" s="32" t="s">
        <v>63</v>
      </c>
      <c r="C4" s="32" t="s">
        <v>55</v>
      </c>
    </row>
    <row r="5" spans="1:3" ht="28.5" x14ac:dyDescent="0.25">
      <c r="A5" s="32" t="s">
        <v>98</v>
      </c>
      <c r="B5" s="32" t="s">
        <v>63</v>
      </c>
      <c r="C5" s="32" t="s">
        <v>51</v>
      </c>
    </row>
    <row r="6" spans="1:3" ht="28.5" x14ac:dyDescent="0.25">
      <c r="A6" s="32" t="s">
        <v>111</v>
      </c>
      <c r="B6" s="32" t="s">
        <v>63</v>
      </c>
      <c r="C6" s="32" t="s">
        <v>56</v>
      </c>
    </row>
    <row r="7" spans="1:3" ht="28.5" x14ac:dyDescent="0.25">
      <c r="A7" s="32" t="s">
        <v>123</v>
      </c>
      <c r="B7" s="32" t="s">
        <v>63</v>
      </c>
      <c r="C7" s="32" t="s">
        <v>61</v>
      </c>
    </row>
    <row r="8" spans="1:3" ht="28.5" x14ac:dyDescent="0.25">
      <c r="A8" s="32" t="s">
        <v>118</v>
      </c>
      <c r="B8" s="32" t="s">
        <v>63</v>
      </c>
      <c r="C8" s="32" t="s">
        <v>58</v>
      </c>
    </row>
    <row r="9" spans="1:3" ht="28.5" x14ac:dyDescent="0.25">
      <c r="A9" s="32" t="s">
        <v>110</v>
      </c>
      <c r="B9" s="32" t="s">
        <v>63</v>
      </c>
      <c r="C9" s="32" t="s">
        <v>60</v>
      </c>
    </row>
    <row r="10" spans="1:3" ht="71.25" x14ac:dyDescent="0.25">
      <c r="A10" s="32" t="s">
        <v>108</v>
      </c>
      <c r="B10" s="32" t="s">
        <v>63</v>
      </c>
      <c r="C10" s="32" t="s">
        <v>53</v>
      </c>
    </row>
    <row r="11" spans="1:3" ht="28.5" x14ac:dyDescent="0.25">
      <c r="A11" s="32" t="s">
        <v>105</v>
      </c>
      <c r="B11" s="32" t="s">
        <v>63</v>
      </c>
      <c r="C11" s="32" t="s">
        <v>53</v>
      </c>
    </row>
    <row r="12" spans="1:3" ht="28.5" x14ac:dyDescent="0.25">
      <c r="A12" s="32" t="s">
        <v>113</v>
      </c>
      <c r="B12" s="32" t="s">
        <v>63</v>
      </c>
      <c r="C12" s="32" t="s">
        <v>54</v>
      </c>
    </row>
    <row r="13" spans="1:3" ht="28.5" x14ac:dyDescent="0.25">
      <c r="A13" s="32" t="s">
        <v>117</v>
      </c>
      <c r="B13" s="32" t="s">
        <v>63</v>
      </c>
      <c r="C13" s="32" t="s">
        <v>47</v>
      </c>
    </row>
    <row r="14" spans="1:3" ht="57" x14ac:dyDescent="0.25">
      <c r="A14" s="32" t="s">
        <v>104</v>
      </c>
      <c r="B14" s="32" t="s">
        <v>63</v>
      </c>
      <c r="C14" s="32" t="s">
        <v>49</v>
      </c>
    </row>
    <row r="15" spans="1:3" ht="71.25" x14ac:dyDescent="0.25">
      <c r="A15" s="32" t="s">
        <v>114</v>
      </c>
      <c r="B15" s="32" t="s">
        <v>63</v>
      </c>
      <c r="C15" s="32" t="s">
        <v>46</v>
      </c>
    </row>
    <row r="16" spans="1:3" ht="28.5" x14ac:dyDescent="0.25">
      <c r="A16" s="32" t="s">
        <v>115</v>
      </c>
      <c r="B16" s="32" t="s">
        <v>63</v>
      </c>
      <c r="C16" s="32" t="s">
        <v>59</v>
      </c>
    </row>
    <row r="17" spans="1:3" ht="42.75" x14ac:dyDescent="0.25">
      <c r="A17" s="32" t="s">
        <v>106</v>
      </c>
      <c r="B17" s="32" t="s">
        <v>63</v>
      </c>
      <c r="C17" s="32" t="s">
        <v>48</v>
      </c>
    </row>
    <row r="18" spans="1:3" ht="57" x14ac:dyDescent="0.25">
      <c r="A18" s="32" t="s">
        <v>112</v>
      </c>
      <c r="B18" s="32" t="s">
        <v>63</v>
      </c>
      <c r="C18" s="32" t="s">
        <v>53</v>
      </c>
    </row>
    <row r="19" spans="1:3" ht="42.75" x14ac:dyDescent="0.25">
      <c r="A19" s="32" t="s">
        <v>124</v>
      </c>
      <c r="B19" s="32" t="s">
        <v>62</v>
      </c>
      <c r="C19" s="32" t="s">
        <v>57</v>
      </c>
    </row>
    <row r="20" spans="1:3" x14ac:dyDescent="0.25">
      <c r="A20" s="28" t="s">
        <v>125</v>
      </c>
      <c r="B20" s="32" t="s">
        <v>62</v>
      </c>
      <c r="C20" s="32"/>
    </row>
    <row r="21" spans="1:3" s="2" customFormat="1" ht="28.5" x14ac:dyDescent="0.25">
      <c r="A21" s="28" t="s">
        <v>119</v>
      </c>
      <c r="B21" s="32" t="s">
        <v>62</v>
      </c>
      <c r="C21" s="32" t="s">
        <v>57</v>
      </c>
    </row>
    <row r="22" spans="1:3" s="2" customFormat="1" x14ac:dyDescent="0.25">
      <c r="A22" s="28" t="s">
        <v>121</v>
      </c>
      <c r="B22" s="32" t="s">
        <v>63</v>
      </c>
      <c r="C22" s="32" t="s">
        <v>56</v>
      </c>
    </row>
    <row r="23" spans="1:3" s="2" customFormat="1" ht="28.5" x14ac:dyDescent="0.25">
      <c r="A23" s="28" t="s">
        <v>127</v>
      </c>
      <c r="B23" s="32" t="s">
        <v>62</v>
      </c>
      <c r="C23" s="32" t="s">
        <v>57</v>
      </c>
    </row>
    <row r="24" spans="1:3" ht="57" x14ac:dyDescent="0.25">
      <c r="A24" s="32" t="s">
        <v>109</v>
      </c>
      <c r="B24" s="32" t="s">
        <v>62</v>
      </c>
      <c r="C24" s="32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'[6]Validación Datos'!#REF!</xm:f>
          </x14:formula1>
          <xm:sqref>B2:B24</xm:sqref>
        </x14:dataValidation>
        <x14:dataValidation type="list" allowBlank="1" showInputMessage="1" showErrorMessage="1">
          <x14:formula1>
            <xm:f>'[6]Validación Datos'!#REF!</xm:f>
          </x14:formula1>
          <xm:sqref>C2:C24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Cristopher Soto</cp:lastModifiedBy>
  <cp:lastPrinted>2018-01-17T15:09:26Z</cp:lastPrinted>
  <dcterms:created xsi:type="dcterms:W3CDTF">2017-10-30T12:08:33Z</dcterms:created>
  <dcterms:modified xsi:type="dcterms:W3CDTF">2023-04-12T17:00:48Z</dcterms:modified>
</cp:coreProperties>
</file>