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40" windowWidth="19575" windowHeight="7080" activeTab="1"/>
  </bookViews>
  <sheets>
    <sheet name="Consideraciones" sheetId="1" r:id="rId1"/>
    <sheet name="Detalle informe" sheetId="2" r:id="rId2"/>
    <sheet name="Validación Datos" sheetId="3" state="hidden" r:id="rId3"/>
    <sheet name="Hoja1" sheetId="4" state="hidden" r:id="rId4"/>
    <sheet name="Hoja2" sheetId="5" state="hidden" r:id="rId5"/>
  </sheets>
  <definedNames>
    <definedName name="_xlnm._FilterDatabase" localSheetId="4" hidden="1">Hoja2!$E$1:$F$20</definedName>
  </definedNames>
  <calcPr calcId="145621"/>
  <extLst>
    <ext uri="GoogleSheetsCustomDataVersion2">
      <go:sheetsCustomData xmlns:go="http://customooxmlschemas.google.com/" r:id="rId16" roundtripDataChecksum="i8anyLDSh6Vndr3gvTsYTrqtxeJIEtVlqBu0NQsIdkY="/>
    </ext>
  </extLst>
</workbook>
</file>

<file path=xl/calcChain.xml><?xml version="1.0" encoding="utf-8"?>
<calcChain xmlns="http://schemas.openxmlformats.org/spreadsheetml/2006/main">
  <c r="F18" i="5" l="1"/>
  <c r="F15" i="5"/>
  <c r="F9" i="5"/>
  <c r="F7" i="5"/>
  <c r="F6" i="5"/>
  <c r="F20" i="4"/>
  <c r="F18" i="4"/>
  <c r="F15" i="4"/>
  <c r="F9" i="4"/>
  <c r="F7" i="4"/>
  <c r="F6" i="4"/>
  <c r="O8" i="2"/>
</calcChain>
</file>

<file path=xl/sharedStrings.xml><?xml version="1.0" encoding="utf-8"?>
<sst xmlns="http://schemas.openxmlformats.org/spreadsheetml/2006/main" count="383" uniqueCount="139">
  <si>
    <t>Consideraciones para el consolidado</t>
  </si>
  <si>
    <t>*Este reporte se debe enviar directamente a la Comisión especial Mixta de presupuesto con copia a la Biblioteca del Congreso Nacional</t>
  </si>
  <si>
    <t>monto ejecutado de Publicidad y difusión, imputados al subtitulo 22 item 07</t>
  </si>
  <si>
    <t xml:space="preserve">Glosario </t>
  </si>
  <si>
    <t>Columna</t>
  </si>
  <si>
    <t>Instrucción</t>
  </si>
  <si>
    <t>Ministerio</t>
  </si>
  <si>
    <t>Especificar Ministerio</t>
  </si>
  <si>
    <t>Servicio</t>
  </si>
  <si>
    <t>Nombre del Servicio</t>
  </si>
  <si>
    <t>Nombre de campaña, programa, anuncio o avisaje</t>
  </si>
  <si>
    <t>Se debe especificar el nombre de la campaña, programa, anuncio o avisaje (Ej: campaña Vacunación Covid 2024)</t>
  </si>
  <si>
    <t>Inicio / Fin Campaña</t>
  </si>
  <si>
    <t xml:space="preserve">Especificar fecha de inicio y fin, periodo y/o  fecha de exhibición </t>
  </si>
  <si>
    <t>Servicio contratado en Publicidad y difusión</t>
  </si>
  <si>
    <t xml:space="preserve">Especificar servicio contratado, si este es Campaña comunicacional, avisaje, feria o exposición </t>
  </si>
  <si>
    <t xml:space="preserve">Nombre o razón social del Proveedor </t>
  </si>
  <si>
    <t>Especificar nombre o razón social del proveedor contratado</t>
  </si>
  <si>
    <t xml:space="preserve">Giro proveedor </t>
  </si>
  <si>
    <t>Especificar el giro del proveedor contratado</t>
  </si>
  <si>
    <t xml:space="preserve">Medio </t>
  </si>
  <si>
    <t>Especificar el medio en cual exhibió la campaña y/o avisaje, (Televisión, prensa, radio, digital, redes sociales, etc)</t>
  </si>
  <si>
    <t>Nombre del Soporte</t>
  </si>
  <si>
    <t xml:space="preserve">Nombre del soporte, por ejemplo: La Tercera, El Mercurio, El Pingüino, Radio ADN, C13, etc. </t>
  </si>
  <si>
    <t>Holding, conglomerado, cadena de medios</t>
  </si>
  <si>
    <t>Especificar nombre del hlding, conglomerado o cadena de medios, si no aplica dejar la celda en blanco</t>
  </si>
  <si>
    <t>Cobertura del Soporte</t>
  </si>
  <si>
    <t>Especificar la cobertura del soporte, si es nacional, regional o internacional. En el caso de la cobertura nacional la región es Metropolitana.</t>
  </si>
  <si>
    <t>Región</t>
  </si>
  <si>
    <t xml:space="preserve">Especificar la región en donde exhibió la campaña o avisaje. </t>
  </si>
  <si>
    <t>Monto Bruto</t>
  </si>
  <si>
    <t xml:space="preserve">Se debe ingresar la Inversión bruta (con iva) </t>
  </si>
  <si>
    <t>ARTÍCULO 14, numeral 6.</t>
  </si>
  <si>
    <r>
      <rPr>
        <sz val="11"/>
        <color theme="1"/>
        <rFont val="Calibri"/>
        <family val="2"/>
      </rPr>
      <t xml:space="preserve">El monto ejecutado por concepto de publicidad y difusión, imputados al </t>
    </r>
    <r>
      <rPr>
        <b/>
        <sz val="11"/>
        <color theme="1"/>
        <rFont val="Calibri"/>
        <family val="2"/>
      </rPr>
      <t>Subtítulo 22,</t>
    </r>
  </si>
  <si>
    <r>
      <rPr>
        <b/>
        <sz val="11"/>
        <color theme="1"/>
        <rFont val="Calibri"/>
        <family val="2"/>
      </rPr>
      <t>ítem 07</t>
    </r>
    <r>
      <rPr>
        <sz val="11"/>
        <color theme="1"/>
        <rFont val="Calibri"/>
        <family val="2"/>
      </rPr>
      <t>, en que haya incurrido, por programa presupuestario, en el formato que definirá para tal</t>
    </r>
  </si>
  <si>
    <t>efecto el Ministerio Secretaría General de Gobierno. Asimismo, informará el detalle del gasto</t>
  </si>
  <si>
    <t>por concepto de publicidad, difusión o relaciones públicas en general, distinguiendo entre avisos,</t>
  </si>
  <si>
    <t>promoción en periódicos, radios, televisión, medios digitales, cines, teatros, revistas, contratos</t>
  </si>
  <si>
    <t>con agencias publicitarias y/o servicios de exposiciones e indicando los proveedores de cada uno</t>
  </si>
  <si>
    <t>de ellos, si éstos tienen una clara identificación local y si pertenecen a un holding, conglomerado</t>
  </si>
  <si>
    <t>o cadena de comunicación. Respecto de estos últimos, se adjuntará además la nómina de las</t>
  </si>
  <si>
    <t>entidades ejecutoras de dichas actividades, su mecanismo de contratación y el monto adjudicado,</t>
  </si>
  <si>
    <t>desagregado por programas. Esta información se remitirá trimestralmente, dentro de los treinta</t>
  </si>
  <si>
    <t>días siguientes al término del respectivo trimestre.</t>
  </si>
  <si>
    <t>INFORME TRIMESTRAL ARTICULO 14 NUMERAL 6</t>
  </si>
  <si>
    <t>Inicio Campaña</t>
  </si>
  <si>
    <t>Fin Campaña</t>
  </si>
  <si>
    <t>Ministerio de Hacienda</t>
  </si>
  <si>
    <t>Dirección Nacional del Servicio Civil</t>
  </si>
  <si>
    <t>Publicaciones de avisos de convocatoria Concursos Sistema de Alta Dirección Pública</t>
  </si>
  <si>
    <t>Prensa</t>
  </si>
  <si>
    <t>EL AUSTRAL DE TEMUCO</t>
  </si>
  <si>
    <t>Araucanía</t>
  </si>
  <si>
    <t>EL AUSTRAL DE VALDIVIA</t>
  </si>
  <si>
    <t>Los Ríos</t>
  </si>
  <si>
    <t>EL LLANQUIHUE DE PUERTO MONTT</t>
  </si>
  <si>
    <t>Los Lagos</t>
  </si>
  <si>
    <t>EL MERCURIO DE ANTOFAGASTA</t>
  </si>
  <si>
    <t>Antofagasta</t>
  </si>
  <si>
    <t>EL MERCURIO DE SANTIAGO</t>
  </si>
  <si>
    <t>Metropolitana</t>
  </si>
  <si>
    <t>EL PINGÜINO DE PUNTA ARENAS</t>
  </si>
  <si>
    <t>Magallanes</t>
  </si>
  <si>
    <t>LA ESTRELLA DE ARICA</t>
  </si>
  <si>
    <t>Arica</t>
  </si>
  <si>
    <t>LA ESTRELLA DE IQUIQUE</t>
  </si>
  <si>
    <t>Tarapacá</t>
  </si>
  <si>
    <t>EL ATACAMA DE COPIAPÓ</t>
  </si>
  <si>
    <t>Atacama</t>
  </si>
  <si>
    <t>EL DIARIO DE CONCEPCIÓN</t>
  </si>
  <si>
    <t>Biobío</t>
  </si>
  <si>
    <t>EL DÍA DE LA SERENA</t>
  </si>
  <si>
    <t>Coquimbo</t>
  </si>
  <si>
    <t>EL MERCURIO DE VALPARAÍSO</t>
  </si>
  <si>
    <t>Valparaíso</t>
  </si>
  <si>
    <t>EL RANCAGUINO</t>
  </si>
  <si>
    <t>Libertador Bernardo O'Higgins</t>
  </si>
  <si>
    <t>LA PRENSA DE CURICÓ</t>
  </si>
  <si>
    <t>Maule</t>
  </si>
  <si>
    <t>LA DISCUSIÓN DE CHILLÁN</t>
  </si>
  <si>
    <t>Ñuble</t>
  </si>
  <si>
    <t>EL AUSTRAL DE OSORNO</t>
  </si>
  <si>
    <t>Tipo de Compra: Contratación Directa o Agencia</t>
  </si>
  <si>
    <t>Medio</t>
  </si>
  <si>
    <t xml:space="preserve">1° Dama </t>
  </si>
  <si>
    <t>Directo</t>
  </si>
  <si>
    <t>Televisión</t>
  </si>
  <si>
    <t>Nacional</t>
  </si>
  <si>
    <t>Ministerio de Agricultura</t>
  </si>
  <si>
    <t xml:space="preserve">Agencia </t>
  </si>
  <si>
    <t>Regional</t>
  </si>
  <si>
    <t>Ministerio de Bienes Nacionales</t>
  </si>
  <si>
    <t>Radio</t>
  </si>
  <si>
    <t>Internacional</t>
  </si>
  <si>
    <t xml:space="preserve">Ministerio de Ciencias </t>
  </si>
  <si>
    <t>Digital</t>
  </si>
  <si>
    <t>Ministerio de Cultura, las Artes y Patrimonio</t>
  </si>
  <si>
    <t>Vía Pública</t>
  </si>
  <si>
    <t>Ministerio de Defensa Nacional</t>
  </si>
  <si>
    <t>Cine</t>
  </si>
  <si>
    <t>Ministerio de Desarrollo Social y Familia</t>
  </si>
  <si>
    <t>Impresión</t>
  </si>
  <si>
    <t>Ministerio de Economía, Fomento y Turismo</t>
  </si>
  <si>
    <t>Otros</t>
  </si>
  <si>
    <t>Ministerio de Educación</t>
  </si>
  <si>
    <t>Ministerio de Energía</t>
  </si>
  <si>
    <t>Ministerio de Justicia y DDDHH</t>
  </si>
  <si>
    <t>Ministerio de la Mujer y Equidad de Género</t>
  </si>
  <si>
    <t>Ministerio de Minería</t>
  </si>
  <si>
    <t>Ministerio de Obras Públicas</t>
  </si>
  <si>
    <t>Aysén</t>
  </si>
  <si>
    <t>Ministerio de Relaciones ExteriorEs</t>
  </si>
  <si>
    <t>Ministerio de Salud</t>
  </si>
  <si>
    <t>N/A</t>
  </si>
  <si>
    <t>Ministerio de Transporte</t>
  </si>
  <si>
    <t>Ministerio de Vivienda y Urbanismo</t>
  </si>
  <si>
    <t>Ministerio del Deporte</t>
  </si>
  <si>
    <t>Ministerio del Interior y Seguridad Pública</t>
  </si>
  <si>
    <t>Ministerio del Media Ambiente</t>
  </si>
  <si>
    <t>Ministerio del Trabajo</t>
  </si>
  <si>
    <t>Ministerio Secretaria General de Presidencia</t>
  </si>
  <si>
    <t>Ministerio Secretario General de Gobierno</t>
  </si>
  <si>
    <t>EL DIARIO DE CONCEPCION</t>
  </si>
  <si>
    <t xml:space="preserve">EL MERCURIO </t>
  </si>
  <si>
    <t>EL DIA DE LA SERENA</t>
  </si>
  <si>
    <t>LA PRENSA DE CURICO</t>
  </si>
  <si>
    <t>EL SUR DE CONCEPCION</t>
  </si>
  <si>
    <t>LA DISCUSION DE CHILLAN</t>
  </si>
  <si>
    <t>MERCURIO DE VALPARAISO</t>
  </si>
  <si>
    <t>EL MERCURIO DE VALPARAISO</t>
  </si>
  <si>
    <t>LA ESTRELLA DE CHILOÉ</t>
  </si>
  <si>
    <t>LA ESTRELLA DE CHILOE</t>
  </si>
  <si>
    <t>ATACAMA DE COPIAPO</t>
  </si>
  <si>
    <t>LA ESTRELLA ARICA</t>
  </si>
  <si>
    <t>DIARIO FINANCIERO</t>
  </si>
  <si>
    <t>PORTAL MINERO</t>
  </si>
  <si>
    <t>EL DIARIO FINANCIERO (LUNES)</t>
  </si>
  <si>
    <t>LA TERCERA</t>
  </si>
  <si>
    <t>EL DíA DE LA SERENA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</si>
</sst>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14" x14ac:knownFonts="1">
    <font>
      <sz val="11"/>
      <color theme="1"/>
      <name val="Calibri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EEECE1"/>
        <bgColor rgb="FFEEECE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7" xfId="0" applyFont="1" applyFill="1" applyBorder="1" applyAlignment="1">
      <alignment wrapText="1"/>
    </xf>
    <xf numFmtId="0" fontId="5" fillId="5" borderId="8" xfId="0" applyFont="1" applyFill="1" applyBorder="1"/>
    <xf numFmtId="0" fontId="5" fillId="5" borderId="9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0" borderId="0" xfId="0" applyFont="1"/>
    <xf numFmtId="14" fontId="5" fillId="0" borderId="13" xfId="0" applyNumberFormat="1" applyFont="1" applyBorder="1"/>
    <xf numFmtId="0" fontId="5" fillId="0" borderId="13" xfId="0" applyFont="1" applyBorder="1"/>
    <xf numFmtId="0" fontId="5" fillId="7" borderId="14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42" fontId="5" fillId="7" borderId="14" xfId="0" applyNumberFormat="1" applyFont="1" applyFill="1" applyBorder="1" applyAlignment="1">
      <alignment horizontal="left" vertical="center" wrapText="1"/>
    </xf>
    <xf numFmtId="42" fontId="5" fillId="0" borderId="11" xfId="0" applyNumberFormat="1" applyFont="1" applyBorder="1"/>
    <xf numFmtId="42" fontId="12" fillId="8" borderId="16" xfId="0" applyNumberFormat="1" applyFont="1" applyFill="1" applyBorder="1"/>
    <xf numFmtId="0" fontId="12" fillId="8" borderId="17" xfId="0" applyFont="1" applyFill="1" applyBorder="1"/>
    <xf numFmtId="42" fontId="12" fillId="8" borderId="17" xfId="0" applyNumberFormat="1" applyFont="1" applyFill="1" applyBorder="1"/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vertical="center"/>
    </xf>
    <xf numFmtId="0" fontId="13" fillId="9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3" borderId="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11" fillId="6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180975</xdr:rowOff>
    </xdr:from>
    <xdr:ext cx="790575" cy="7048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E2:G1000"/>
  <sheetViews>
    <sheetView showGridLines="0" workbookViewId="0"/>
  </sheetViews>
  <sheetFormatPr baseColWidth="10" defaultColWidth="14.42578125" defaultRowHeight="15" customHeight="1" x14ac:dyDescent="0.25"/>
  <cols>
    <col min="1" max="4" width="4" customWidth="1"/>
    <col min="5" max="5" width="43" customWidth="1"/>
    <col min="6" max="6" width="113.5703125" customWidth="1"/>
    <col min="7" max="26" width="11.5703125" customWidth="1"/>
  </cols>
  <sheetData>
    <row r="2" spans="5:7" ht="21" x14ac:dyDescent="0.35">
      <c r="E2" s="32" t="s">
        <v>0</v>
      </c>
      <c r="F2" s="33"/>
    </row>
    <row r="3" spans="5:7" ht="15.75" x14ac:dyDescent="0.25">
      <c r="E3" s="1" t="s">
        <v>1</v>
      </c>
    </row>
    <row r="4" spans="5:7" ht="15.75" x14ac:dyDescent="0.25">
      <c r="E4" s="1" t="s">
        <v>2</v>
      </c>
    </row>
    <row r="5" spans="5:7" ht="8.25" customHeight="1" x14ac:dyDescent="0.25"/>
    <row r="6" spans="5:7" ht="15.75" x14ac:dyDescent="0.25">
      <c r="E6" s="34" t="s">
        <v>3</v>
      </c>
      <c r="F6" s="33"/>
    </row>
    <row r="7" spans="5:7" ht="8.25" customHeight="1" x14ac:dyDescent="0.25"/>
    <row r="8" spans="5:7" x14ac:dyDescent="0.25">
      <c r="E8" s="2" t="s">
        <v>4</v>
      </c>
      <c r="F8" s="3" t="s">
        <v>5</v>
      </c>
    </row>
    <row r="9" spans="5:7" x14ac:dyDescent="0.25">
      <c r="E9" s="4" t="s">
        <v>6</v>
      </c>
      <c r="F9" s="5" t="s">
        <v>7</v>
      </c>
    </row>
    <row r="10" spans="5:7" x14ac:dyDescent="0.25">
      <c r="E10" s="4" t="s">
        <v>8</v>
      </c>
      <c r="F10" s="5" t="s">
        <v>9</v>
      </c>
    </row>
    <row r="11" spans="5:7" ht="14.25" customHeight="1" x14ac:dyDescent="0.25">
      <c r="E11" s="4" t="s">
        <v>10</v>
      </c>
      <c r="F11" s="5" t="s">
        <v>11</v>
      </c>
    </row>
    <row r="12" spans="5:7" x14ac:dyDescent="0.25">
      <c r="E12" s="4" t="s">
        <v>12</v>
      </c>
      <c r="F12" s="5" t="s">
        <v>13</v>
      </c>
    </row>
    <row r="13" spans="5:7" ht="15" customHeight="1" x14ac:dyDescent="0.25">
      <c r="E13" s="4" t="s">
        <v>14</v>
      </c>
      <c r="F13" s="5" t="s">
        <v>15</v>
      </c>
      <c r="G13" s="6"/>
    </row>
    <row r="14" spans="5:7" ht="15" customHeight="1" x14ac:dyDescent="0.25">
      <c r="E14" s="4" t="s">
        <v>16</v>
      </c>
      <c r="F14" s="5" t="s">
        <v>17</v>
      </c>
    </row>
    <row r="15" spans="5:7" ht="15" customHeight="1" x14ac:dyDescent="0.25">
      <c r="E15" s="4" t="s">
        <v>18</v>
      </c>
      <c r="F15" s="5" t="s">
        <v>19</v>
      </c>
    </row>
    <row r="16" spans="5:7" ht="15" customHeight="1" x14ac:dyDescent="0.25">
      <c r="E16" s="4" t="s">
        <v>20</v>
      </c>
      <c r="F16" s="5" t="s">
        <v>21</v>
      </c>
    </row>
    <row r="17" spans="5:6" x14ac:dyDescent="0.25">
      <c r="E17" s="4" t="s">
        <v>22</v>
      </c>
      <c r="F17" s="5" t="s">
        <v>23</v>
      </c>
    </row>
    <row r="18" spans="5:6" x14ac:dyDescent="0.25">
      <c r="E18" s="4" t="s">
        <v>24</v>
      </c>
      <c r="F18" s="5" t="s">
        <v>25</v>
      </c>
    </row>
    <row r="19" spans="5:6" x14ac:dyDescent="0.25">
      <c r="E19" s="4" t="s">
        <v>26</v>
      </c>
      <c r="F19" s="5" t="s">
        <v>27</v>
      </c>
    </row>
    <row r="20" spans="5:6" x14ac:dyDescent="0.25">
      <c r="E20" s="4" t="s">
        <v>28</v>
      </c>
      <c r="F20" s="5" t="s">
        <v>29</v>
      </c>
    </row>
    <row r="21" spans="5:6" ht="15.75" customHeight="1" x14ac:dyDescent="0.25">
      <c r="E21" s="4" t="s">
        <v>30</v>
      </c>
      <c r="F21" s="7" t="s">
        <v>31</v>
      </c>
    </row>
    <row r="22" spans="5:6" ht="15.75" customHeight="1" x14ac:dyDescent="0.3">
      <c r="E22" s="8"/>
    </row>
    <row r="23" spans="5:6" ht="15.75" customHeight="1" x14ac:dyDescent="0.25"/>
    <row r="24" spans="5:6" ht="15.75" customHeight="1" x14ac:dyDescent="0.25">
      <c r="E24" s="9" t="s">
        <v>32</v>
      </c>
      <c r="F24" s="10" t="s">
        <v>33</v>
      </c>
    </row>
    <row r="25" spans="5:6" ht="15.75" customHeight="1" x14ac:dyDescent="0.25">
      <c r="E25" s="11"/>
      <c r="F25" s="12" t="s">
        <v>34</v>
      </c>
    </row>
    <row r="26" spans="5:6" ht="15.75" customHeight="1" x14ac:dyDescent="0.25">
      <c r="E26" s="11"/>
      <c r="F26" s="12" t="s">
        <v>35</v>
      </c>
    </row>
    <row r="27" spans="5:6" ht="15.75" customHeight="1" x14ac:dyDescent="0.25">
      <c r="E27" s="11"/>
      <c r="F27" s="12" t="s">
        <v>36</v>
      </c>
    </row>
    <row r="28" spans="5:6" ht="15.75" customHeight="1" x14ac:dyDescent="0.25">
      <c r="E28" s="11"/>
      <c r="F28" s="12" t="s">
        <v>37</v>
      </c>
    </row>
    <row r="29" spans="5:6" ht="15.75" customHeight="1" x14ac:dyDescent="0.25">
      <c r="E29" s="11"/>
      <c r="F29" s="12" t="s">
        <v>38</v>
      </c>
    </row>
    <row r="30" spans="5:6" ht="15.75" customHeight="1" x14ac:dyDescent="0.25">
      <c r="E30" s="11"/>
      <c r="F30" s="12" t="s">
        <v>39</v>
      </c>
    </row>
    <row r="31" spans="5:6" ht="15.75" customHeight="1" x14ac:dyDescent="0.25">
      <c r="E31" s="11"/>
      <c r="F31" s="12" t="s">
        <v>40</v>
      </c>
    </row>
    <row r="32" spans="5:6" ht="15.75" customHeight="1" x14ac:dyDescent="0.25">
      <c r="E32" s="11"/>
      <c r="F32" s="12" t="s">
        <v>41</v>
      </c>
    </row>
    <row r="33" spans="5:6" ht="15.75" customHeight="1" x14ac:dyDescent="0.25">
      <c r="E33" s="11"/>
      <c r="F33" s="12" t="s">
        <v>42</v>
      </c>
    </row>
    <row r="34" spans="5:6" ht="15.75" customHeight="1" x14ac:dyDescent="0.25">
      <c r="E34" s="13"/>
      <c r="F34" s="14" t="s">
        <v>43</v>
      </c>
    </row>
    <row r="35" spans="5:6" ht="15.75" customHeight="1" x14ac:dyDescent="0.25">
      <c r="F35" s="15"/>
    </row>
    <row r="36" spans="5:6" ht="15.75" customHeight="1" x14ac:dyDescent="0.25"/>
    <row r="37" spans="5:6" ht="15.75" customHeight="1" x14ac:dyDescent="0.25"/>
    <row r="38" spans="5:6" ht="15.75" customHeight="1" x14ac:dyDescent="0.25"/>
    <row r="39" spans="5:6" ht="15.75" customHeight="1" x14ac:dyDescent="0.25"/>
    <row r="40" spans="5:6" ht="15.75" customHeight="1" x14ac:dyDescent="0.25"/>
    <row r="41" spans="5:6" ht="15.75" customHeight="1" x14ac:dyDescent="0.25"/>
    <row r="42" spans="5:6" ht="15.75" customHeight="1" x14ac:dyDescent="0.25"/>
    <row r="43" spans="5:6" ht="15.75" customHeight="1" x14ac:dyDescent="0.25"/>
    <row r="44" spans="5:6" ht="15.75" customHeight="1" x14ac:dyDescent="0.25"/>
    <row r="45" spans="5:6" ht="15.75" customHeight="1" x14ac:dyDescent="0.25"/>
    <row r="46" spans="5:6" ht="15.75" customHeight="1" x14ac:dyDescent="0.25"/>
    <row r="47" spans="5:6" ht="15.75" customHeight="1" x14ac:dyDescent="0.25"/>
    <row r="48" spans="5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2:F2"/>
    <mergeCell ref="E6:F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B2:O875"/>
  <sheetViews>
    <sheetView showGridLines="0" tabSelected="1" topLeftCell="D1" zoomScale="55" zoomScaleNormal="55" workbookViewId="0">
      <selection activeCell="O8" sqref="O8"/>
    </sheetView>
  </sheetViews>
  <sheetFormatPr baseColWidth="10" defaultColWidth="14.42578125" defaultRowHeight="15" customHeight="1" x14ac:dyDescent="0.25"/>
  <cols>
    <col min="1" max="1" width="10.85546875" customWidth="1"/>
    <col min="2" max="2" width="35.5703125" customWidth="1"/>
    <col min="3" max="4" width="36" customWidth="1"/>
    <col min="5" max="6" width="16.42578125" customWidth="1"/>
    <col min="7" max="7" width="23.5703125" customWidth="1"/>
    <col min="8" max="8" width="16.42578125" customWidth="1"/>
    <col min="9" max="9" width="38.28515625" customWidth="1"/>
    <col min="10" max="10" width="23.140625" customWidth="1"/>
    <col min="11" max="12" width="24.85546875" customWidth="1"/>
    <col min="13" max="13" width="23.7109375" customWidth="1"/>
    <col min="14" max="14" width="20.42578125" customWidth="1"/>
    <col min="15" max="15" width="38.85546875" customWidth="1"/>
    <col min="16" max="26" width="11.42578125" customWidth="1"/>
  </cols>
  <sheetData>
    <row r="2" spans="2:15" ht="25.5" customHeight="1" x14ac:dyDescent="0.25">
      <c r="B2" s="38" t="s">
        <v>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3"/>
    </row>
    <row r="3" spans="2:15" ht="5.25" customHeight="1" x14ac:dyDescent="0.25"/>
    <row r="4" spans="2:15" ht="15.75" x14ac:dyDescent="0.25">
      <c r="K4" s="16"/>
      <c r="L4" s="16"/>
      <c r="M4" s="16"/>
      <c r="N4" s="16"/>
      <c r="O4" s="16"/>
    </row>
    <row r="5" spans="2:15" ht="15" customHeight="1" x14ac:dyDescent="0.25">
      <c r="B5" s="35" t="s">
        <v>6</v>
      </c>
      <c r="C5" s="35" t="s">
        <v>8</v>
      </c>
      <c r="D5" s="37" t="s">
        <v>10</v>
      </c>
      <c r="E5" s="35" t="s">
        <v>45</v>
      </c>
      <c r="F5" s="35" t="s">
        <v>46</v>
      </c>
      <c r="G5" s="37" t="s">
        <v>14</v>
      </c>
      <c r="H5" s="37" t="s">
        <v>16</v>
      </c>
      <c r="I5" s="37" t="s">
        <v>18</v>
      </c>
      <c r="J5" s="37" t="s">
        <v>20</v>
      </c>
      <c r="K5" s="35" t="s">
        <v>22</v>
      </c>
      <c r="L5" s="37" t="s">
        <v>24</v>
      </c>
      <c r="M5" s="35" t="s">
        <v>26</v>
      </c>
      <c r="N5" s="35" t="s">
        <v>28</v>
      </c>
      <c r="O5" s="37" t="s">
        <v>30</v>
      </c>
    </row>
    <row r="6" spans="2:15" ht="28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15.75" customHeight="1" x14ac:dyDescent="0.25">
      <c r="B7" s="17" t="s">
        <v>47</v>
      </c>
      <c r="C7" s="17" t="s">
        <v>48</v>
      </c>
      <c r="D7" s="17" t="s">
        <v>49</v>
      </c>
      <c r="E7" s="17"/>
      <c r="F7" s="17"/>
      <c r="G7" s="18"/>
      <c r="H7" s="18"/>
      <c r="I7" s="19"/>
      <c r="J7" s="20"/>
      <c r="K7" s="21"/>
      <c r="L7" s="21"/>
      <c r="M7" s="22"/>
      <c r="N7" s="23"/>
      <c r="O7" s="24">
        <v>0</v>
      </c>
    </row>
    <row r="8" spans="2:15" ht="15.75" customHeight="1" x14ac:dyDescent="0.3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>
        <f>SUM(O7:O7)</f>
        <v>0</v>
      </c>
    </row>
    <row r="9" spans="2:15" ht="15.75" customHeight="1" x14ac:dyDescent="0.25"/>
    <row r="10" spans="2:15" ht="15.75" customHeight="1" x14ac:dyDescent="0.25"/>
    <row r="11" spans="2:15" ht="15.75" customHeight="1" x14ac:dyDescent="0.25"/>
    <row r="12" spans="2:15" ht="15.75" customHeight="1" x14ac:dyDescent="0.25"/>
    <row r="13" spans="2:15" ht="15.75" customHeight="1" x14ac:dyDescent="0.25"/>
    <row r="14" spans="2:15" ht="15.75" customHeight="1" x14ac:dyDescent="0.25"/>
    <row r="15" spans="2:15" ht="15.75" customHeight="1" x14ac:dyDescent="0.25"/>
    <row r="16" spans="2:1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</sheetData>
  <mergeCells count="15">
    <mergeCell ref="M5:M6"/>
    <mergeCell ref="N5:N6"/>
    <mergeCell ref="O5:O6"/>
    <mergeCell ref="B2:O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41" customWidth="1"/>
    <col min="3" max="3" width="17.7109375" customWidth="1"/>
    <col min="4" max="4" width="16.7109375" customWidth="1"/>
    <col min="5" max="5" width="17.140625" customWidth="1"/>
    <col min="6" max="6" width="29" customWidth="1"/>
    <col min="7" max="26" width="10.7109375" customWidth="1"/>
  </cols>
  <sheetData>
    <row r="2" spans="2:6" ht="45" x14ac:dyDescent="0.25">
      <c r="B2" s="28" t="s">
        <v>6</v>
      </c>
      <c r="C2" s="28" t="s">
        <v>82</v>
      </c>
      <c r="D2" s="28" t="s">
        <v>83</v>
      </c>
      <c r="E2" s="28" t="s">
        <v>26</v>
      </c>
      <c r="F2" s="29" t="s">
        <v>28</v>
      </c>
    </row>
    <row r="3" spans="2:6" x14ac:dyDescent="0.25">
      <c r="B3" s="5" t="s">
        <v>84</v>
      </c>
      <c r="C3" s="5" t="s">
        <v>85</v>
      </c>
      <c r="D3" s="5" t="s">
        <v>86</v>
      </c>
      <c r="E3" s="5" t="s">
        <v>87</v>
      </c>
      <c r="F3" s="5" t="s">
        <v>64</v>
      </c>
    </row>
    <row r="4" spans="2:6" x14ac:dyDescent="0.25">
      <c r="B4" s="5" t="s">
        <v>88</v>
      </c>
      <c r="C4" s="5" t="s">
        <v>89</v>
      </c>
      <c r="D4" s="5" t="s">
        <v>50</v>
      </c>
      <c r="E4" s="5" t="s">
        <v>90</v>
      </c>
      <c r="F4" s="5" t="s">
        <v>66</v>
      </c>
    </row>
    <row r="5" spans="2:6" x14ac:dyDescent="0.25">
      <c r="B5" s="5" t="s">
        <v>91</v>
      </c>
      <c r="D5" s="5" t="s">
        <v>92</v>
      </c>
      <c r="E5" s="5" t="s">
        <v>93</v>
      </c>
      <c r="F5" s="5" t="s">
        <v>58</v>
      </c>
    </row>
    <row r="6" spans="2:6" x14ac:dyDescent="0.25">
      <c r="B6" s="5" t="s">
        <v>94</v>
      </c>
      <c r="D6" s="5" t="s">
        <v>95</v>
      </c>
      <c r="F6" s="5" t="s">
        <v>68</v>
      </c>
    </row>
    <row r="7" spans="2:6" x14ac:dyDescent="0.25">
      <c r="B7" s="5" t="s">
        <v>96</v>
      </c>
      <c r="D7" s="5" t="s">
        <v>97</v>
      </c>
      <c r="F7" s="5" t="s">
        <v>72</v>
      </c>
    </row>
    <row r="8" spans="2:6" x14ac:dyDescent="0.25">
      <c r="B8" s="5" t="s">
        <v>98</v>
      </c>
      <c r="D8" s="5" t="s">
        <v>99</v>
      </c>
      <c r="F8" s="5" t="s">
        <v>74</v>
      </c>
    </row>
    <row r="9" spans="2:6" x14ac:dyDescent="0.25">
      <c r="B9" s="5" t="s">
        <v>100</v>
      </c>
      <c r="D9" s="5" t="s">
        <v>101</v>
      </c>
      <c r="F9" s="5" t="s">
        <v>60</v>
      </c>
    </row>
    <row r="10" spans="2:6" x14ac:dyDescent="0.25">
      <c r="B10" s="5" t="s">
        <v>102</v>
      </c>
      <c r="D10" s="5" t="s">
        <v>103</v>
      </c>
      <c r="F10" s="5" t="s">
        <v>76</v>
      </c>
    </row>
    <row r="11" spans="2:6" x14ac:dyDescent="0.25">
      <c r="B11" s="5" t="s">
        <v>104</v>
      </c>
      <c r="F11" s="5" t="s">
        <v>78</v>
      </c>
    </row>
    <row r="12" spans="2:6" x14ac:dyDescent="0.25">
      <c r="B12" s="5" t="s">
        <v>105</v>
      </c>
      <c r="F12" s="5" t="s">
        <v>80</v>
      </c>
    </row>
    <row r="13" spans="2:6" x14ac:dyDescent="0.25">
      <c r="B13" s="5" t="s">
        <v>47</v>
      </c>
      <c r="F13" s="5" t="s">
        <v>70</v>
      </c>
    </row>
    <row r="14" spans="2:6" x14ac:dyDescent="0.25">
      <c r="B14" s="5" t="s">
        <v>106</v>
      </c>
      <c r="F14" s="5" t="s">
        <v>52</v>
      </c>
    </row>
    <row r="15" spans="2:6" x14ac:dyDescent="0.25">
      <c r="B15" s="5" t="s">
        <v>107</v>
      </c>
      <c r="F15" s="5" t="s">
        <v>54</v>
      </c>
    </row>
    <row r="16" spans="2:6" x14ac:dyDescent="0.25">
      <c r="B16" s="5" t="s">
        <v>108</v>
      </c>
      <c r="F16" s="5" t="s">
        <v>56</v>
      </c>
    </row>
    <row r="17" spans="2:6" x14ac:dyDescent="0.25">
      <c r="B17" s="5" t="s">
        <v>109</v>
      </c>
      <c r="F17" s="5" t="s">
        <v>110</v>
      </c>
    </row>
    <row r="18" spans="2:6" x14ac:dyDescent="0.25">
      <c r="B18" s="5" t="s">
        <v>111</v>
      </c>
      <c r="F18" s="5" t="s">
        <v>62</v>
      </c>
    </row>
    <row r="19" spans="2:6" x14ac:dyDescent="0.25">
      <c r="B19" s="5" t="s">
        <v>112</v>
      </c>
      <c r="F19" s="5" t="s">
        <v>113</v>
      </c>
    </row>
    <row r="20" spans="2:6" x14ac:dyDescent="0.25">
      <c r="B20" s="5" t="s">
        <v>114</v>
      </c>
    </row>
    <row r="21" spans="2:6" ht="15.75" customHeight="1" x14ac:dyDescent="0.25">
      <c r="B21" s="5" t="s">
        <v>115</v>
      </c>
    </row>
    <row r="22" spans="2:6" ht="15.75" customHeight="1" x14ac:dyDescent="0.25">
      <c r="B22" s="5" t="s">
        <v>116</v>
      </c>
    </row>
    <row r="23" spans="2:6" ht="15.75" customHeight="1" x14ac:dyDescent="0.25">
      <c r="B23" s="5" t="s">
        <v>117</v>
      </c>
    </row>
    <row r="24" spans="2:6" ht="15.75" customHeight="1" x14ac:dyDescent="0.25">
      <c r="B24" s="5" t="s">
        <v>118</v>
      </c>
    </row>
    <row r="25" spans="2:6" ht="15.75" customHeight="1" x14ac:dyDescent="0.25">
      <c r="B25" s="5" t="s">
        <v>119</v>
      </c>
    </row>
    <row r="26" spans="2:6" ht="15.75" customHeight="1" x14ac:dyDescent="0.25">
      <c r="B26" s="5" t="s">
        <v>120</v>
      </c>
    </row>
    <row r="27" spans="2:6" ht="15.75" customHeight="1" x14ac:dyDescent="0.25">
      <c r="B27" s="5" t="s">
        <v>121</v>
      </c>
    </row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 x14ac:dyDescent="0.25"/>
  <cols>
    <col min="1" max="1" width="38.28515625" customWidth="1"/>
    <col min="2" max="2" width="11.28515625" customWidth="1"/>
    <col min="3" max="3" width="28.85546875" customWidth="1"/>
    <col min="4" max="4" width="10.7109375" customWidth="1"/>
    <col min="5" max="5" width="32.28515625" customWidth="1"/>
    <col min="6" max="6" width="39.28515625" customWidth="1"/>
    <col min="7" max="26" width="10.7109375" customWidth="1"/>
  </cols>
  <sheetData>
    <row r="1" spans="1:6" x14ac:dyDescent="0.25">
      <c r="A1" s="30" t="s">
        <v>22</v>
      </c>
      <c r="B1" s="30" t="s">
        <v>26</v>
      </c>
      <c r="C1" s="30" t="s">
        <v>28</v>
      </c>
      <c r="E1" s="35" t="s">
        <v>22</v>
      </c>
      <c r="F1" s="37" t="s">
        <v>24</v>
      </c>
    </row>
    <row r="2" spans="1:6" ht="16.5" customHeight="1" x14ac:dyDescent="0.25">
      <c r="A2" s="31" t="s">
        <v>122</v>
      </c>
      <c r="B2" s="31" t="s">
        <v>90</v>
      </c>
      <c r="C2" s="31" t="s">
        <v>70</v>
      </c>
      <c r="E2" s="36"/>
      <c r="F2" s="36"/>
    </row>
    <row r="3" spans="1:6" ht="16.5" customHeight="1" x14ac:dyDescent="0.25">
      <c r="A3" s="31" t="s">
        <v>75</v>
      </c>
      <c r="B3" s="31" t="s">
        <v>90</v>
      </c>
      <c r="C3" s="31" t="s">
        <v>76</v>
      </c>
      <c r="E3" s="21" t="s">
        <v>59</v>
      </c>
      <c r="F3" s="21" t="s">
        <v>123</v>
      </c>
    </row>
    <row r="4" spans="1:6" ht="16.5" customHeight="1" x14ac:dyDescent="0.25">
      <c r="A4" s="31" t="s">
        <v>61</v>
      </c>
      <c r="B4" s="31" t="s">
        <v>90</v>
      </c>
      <c r="C4" s="31" t="s">
        <v>62</v>
      </c>
      <c r="E4" s="21" t="s">
        <v>53</v>
      </c>
      <c r="F4" s="21" t="s">
        <v>123</v>
      </c>
    </row>
    <row r="5" spans="1:6" ht="16.5" customHeight="1" x14ac:dyDescent="0.25">
      <c r="A5" s="31" t="s">
        <v>124</v>
      </c>
      <c r="B5" s="31" t="s">
        <v>90</v>
      </c>
      <c r="C5" s="31" t="s">
        <v>72</v>
      </c>
      <c r="E5" s="21" t="s">
        <v>71</v>
      </c>
      <c r="F5" s="21" t="s">
        <v>71</v>
      </c>
    </row>
    <row r="6" spans="1:6" ht="16.5" customHeight="1" x14ac:dyDescent="0.25">
      <c r="A6" s="31" t="s">
        <v>125</v>
      </c>
      <c r="B6" s="31" t="s">
        <v>90</v>
      </c>
      <c r="C6" s="31" t="s">
        <v>78</v>
      </c>
      <c r="E6" s="21" t="s">
        <v>61</v>
      </c>
      <c r="F6" s="21" t="str">
        <f t="shared" ref="F6:F7" si="0">+E6</f>
        <v>EL PINGÜINO DE PUNTA ARENAS</v>
      </c>
    </row>
    <row r="7" spans="1:6" ht="16.5" customHeight="1" x14ac:dyDescent="0.25">
      <c r="A7" s="31" t="s">
        <v>126</v>
      </c>
      <c r="B7" s="31" t="s">
        <v>90</v>
      </c>
      <c r="C7" s="31" t="s">
        <v>70</v>
      </c>
      <c r="E7" s="21" t="s">
        <v>75</v>
      </c>
      <c r="F7" s="21" t="str">
        <f t="shared" si="0"/>
        <v>EL RANCAGUINO</v>
      </c>
    </row>
    <row r="8" spans="1:6" ht="16.5" customHeight="1" x14ac:dyDescent="0.25">
      <c r="A8" s="31" t="s">
        <v>127</v>
      </c>
      <c r="B8" s="31" t="s">
        <v>90</v>
      </c>
      <c r="C8" s="31" t="s">
        <v>80</v>
      </c>
      <c r="E8" s="21" t="s">
        <v>67</v>
      </c>
      <c r="F8" s="21" t="s">
        <v>123</v>
      </c>
    </row>
    <row r="9" spans="1:6" ht="16.5" customHeight="1" x14ac:dyDescent="0.25">
      <c r="A9" s="31" t="s">
        <v>128</v>
      </c>
      <c r="B9" s="31" t="s">
        <v>90</v>
      </c>
      <c r="C9" s="31" t="s">
        <v>74</v>
      </c>
      <c r="E9" s="21" t="s">
        <v>69</v>
      </c>
      <c r="F9" s="21" t="str">
        <f>+E9</f>
        <v>EL DIARIO DE CONCEPCIÓN</v>
      </c>
    </row>
    <row r="10" spans="1:6" ht="16.5" customHeight="1" x14ac:dyDescent="0.25">
      <c r="A10" s="31" t="s">
        <v>129</v>
      </c>
      <c r="B10" s="31" t="s">
        <v>90</v>
      </c>
      <c r="C10" s="31" t="s">
        <v>74</v>
      </c>
      <c r="E10" s="21" t="s">
        <v>51</v>
      </c>
      <c r="F10" s="21" t="s">
        <v>123</v>
      </c>
    </row>
    <row r="11" spans="1:6" ht="16.5" customHeight="1" x14ac:dyDescent="0.25">
      <c r="A11" s="31" t="s">
        <v>55</v>
      </c>
      <c r="B11" s="31" t="s">
        <v>90</v>
      </c>
      <c r="C11" s="31" t="s">
        <v>56</v>
      </c>
      <c r="E11" s="21" t="s">
        <v>55</v>
      </c>
      <c r="F11" s="21" t="s">
        <v>123</v>
      </c>
    </row>
    <row r="12" spans="1:6" ht="16.5" customHeight="1" x14ac:dyDescent="0.25">
      <c r="A12" s="31" t="s">
        <v>130</v>
      </c>
      <c r="B12" s="31" t="s">
        <v>90</v>
      </c>
      <c r="C12" s="31" t="s">
        <v>56</v>
      </c>
      <c r="E12" s="21" t="s">
        <v>57</v>
      </c>
      <c r="F12" s="21" t="s">
        <v>123</v>
      </c>
    </row>
    <row r="13" spans="1:6" ht="16.5" customHeight="1" x14ac:dyDescent="0.25">
      <c r="A13" s="31" t="s">
        <v>131</v>
      </c>
      <c r="B13" s="31" t="s">
        <v>90</v>
      </c>
      <c r="C13" s="31" t="s">
        <v>56</v>
      </c>
      <c r="E13" s="21" t="s">
        <v>73</v>
      </c>
      <c r="F13" s="21" t="s">
        <v>123</v>
      </c>
    </row>
    <row r="14" spans="1:6" ht="16.5" customHeight="1" x14ac:dyDescent="0.25">
      <c r="A14" s="31" t="s">
        <v>53</v>
      </c>
      <c r="B14" s="31" t="s">
        <v>90</v>
      </c>
      <c r="C14" s="31" t="s">
        <v>54</v>
      </c>
      <c r="E14" s="21" t="s">
        <v>75</v>
      </c>
      <c r="F14" s="21" t="s">
        <v>123</v>
      </c>
    </row>
    <row r="15" spans="1:6" ht="16.5" customHeight="1" x14ac:dyDescent="0.25">
      <c r="A15" s="31" t="s">
        <v>51</v>
      </c>
      <c r="B15" s="31" t="s">
        <v>90</v>
      </c>
      <c r="C15" s="31" t="s">
        <v>52</v>
      </c>
      <c r="E15" s="21" t="s">
        <v>79</v>
      </c>
      <c r="F15" s="21" t="str">
        <f>+E15</f>
        <v>LA DISCUSIÓN DE CHILLÁN</v>
      </c>
    </row>
    <row r="16" spans="1:6" ht="16.5" customHeight="1" x14ac:dyDescent="0.25">
      <c r="A16" s="31" t="s">
        <v>132</v>
      </c>
      <c r="B16" s="31" t="s">
        <v>90</v>
      </c>
      <c r="C16" s="31" t="s">
        <v>68</v>
      </c>
      <c r="E16" s="21" t="s">
        <v>63</v>
      </c>
      <c r="F16" s="21" t="s">
        <v>123</v>
      </c>
    </row>
    <row r="17" spans="1:6" ht="16.5" customHeight="1" x14ac:dyDescent="0.25">
      <c r="A17" s="31" t="s">
        <v>57</v>
      </c>
      <c r="B17" s="31" t="s">
        <v>90</v>
      </c>
      <c r="C17" s="31" t="s">
        <v>58</v>
      </c>
      <c r="E17" s="21" t="s">
        <v>65</v>
      </c>
      <c r="F17" s="21" t="s">
        <v>123</v>
      </c>
    </row>
    <row r="18" spans="1:6" ht="16.5" customHeight="1" x14ac:dyDescent="0.25">
      <c r="A18" s="31" t="s">
        <v>65</v>
      </c>
      <c r="B18" s="31" t="s">
        <v>90</v>
      </c>
      <c r="C18" s="31" t="s">
        <v>66</v>
      </c>
      <c r="E18" s="21" t="s">
        <v>77</v>
      </c>
      <c r="F18" s="21" t="str">
        <f>+E18</f>
        <v>LA PRENSA DE CURICÓ</v>
      </c>
    </row>
    <row r="19" spans="1:6" ht="16.5" customHeight="1" x14ac:dyDescent="0.25">
      <c r="A19" s="31" t="s">
        <v>133</v>
      </c>
      <c r="B19" s="31" t="s">
        <v>90</v>
      </c>
      <c r="C19" s="31" t="s">
        <v>64</v>
      </c>
      <c r="E19" s="21" t="s">
        <v>130</v>
      </c>
      <c r="F19" s="21" t="s">
        <v>123</v>
      </c>
    </row>
    <row r="20" spans="1:6" ht="16.5" customHeight="1" x14ac:dyDescent="0.25">
      <c r="A20" s="31" t="s">
        <v>81</v>
      </c>
      <c r="B20" s="31" t="s">
        <v>90</v>
      </c>
      <c r="C20" s="31" t="s">
        <v>56</v>
      </c>
      <c r="E20" s="21" t="s">
        <v>69</v>
      </c>
      <c r="F20" s="21" t="str">
        <f>+E20</f>
        <v>EL DIARIO DE CONCEPCIÓN</v>
      </c>
    </row>
    <row r="21" spans="1:6" ht="16.5" customHeight="1" x14ac:dyDescent="0.25">
      <c r="A21" s="31" t="s">
        <v>134</v>
      </c>
      <c r="B21" s="31" t="s">
        <v>87</v>
      </c>
      <c r="C21" s="31" t="s">
        <v>60</v>
      </c>
    </row>
    <row r="22" spans="1:6" ht="16.5" customHeight="1" x14ac:dyDescent="0.25">
      <c r="A22" s="31" t="s">
        <v>135</v>
      </c>
      <c r="B22" s="31" t="s">
        <v>87</v>
      </c>
      <c r="C22" s="31"/>
    </row>
    <row r="23" spans="1:6" ht="16.5" customHeight="1" x14ac:dyDescent="0.25">
      <c r="A23" s="31" t="s">
        <v>136</v>
      </c>
      <c r="B23" s="31" t="s">
        <v>87</v>
      </c>
      <c r="C23" s="31" t="s">
        <v>60</v>
      </c>
    </row>
    <row r="24" spans="1:6" ht="16.5" customHeight="1" x14ac:dyDescent="0.25">
      <c r="A24" s="31" t="s">
        <v>125</v>
      </c>
      <c r="B24" s="31" t="s">
        <v>90</v>
      </c>
      <c r="C24" s="31" t="s">
        <v>78</v>
      </c>
    </row>
    <row r="25" spans="1:6" ht="16.5" customHeight="1" x14ac:dyDescent="0.25">
      <c r="A25" s="31" t="s">
        <v>137</v>
      </c>
      <c r="B25" s="31" t="s">
        <v>87</v>
      </c>
      <c r="C25" s="31" t="s">
        <v>60</v>
      </c>
    </row>
    <row r="26" spans="1:6" ht="16.5" customHeight="1" x14ac:dyDescent="0.25">
      <c r="A26" s="31" t="s">
        <v>138</v>
      </c>
      <c r="B26" s="31" t="s">
        <v>90</v>
      </c>
      <c r="C26" s="31" t="s">
        <v>72</v>
      </c>
    </row>
    <row r="27" spans="1:6" ht="16.5" customHeight="1" x14ac:dyDescent="0.25">
      <c r="A27" s="31" t="s">
        <v>67</v>
      </c>
      <c r="B27" s="31" t="s">
        <v>90</v>
      </c>
      <c r="C27" s="31" t="s">
        <v>68</v>
      </c>
    </row>
    <row r="28" spans="1:6" ht="16.5" customHeight="1" x14ac:dyDescent="0.25">
      <c r="A28" s="31" t="s">
        <v>69</v>
      </c>
      <c r="B28" s="31" t="s">
        <v>90</v>
      </c>
      <c r="C28" s="31" t="s">
        <v>70</v>
      </c>
    </row>
    <row r="29" spans="1:6" ht="16.5" customHeight="1" x14ac:dyDescent="0.25">
      <c r="A29" s="31" t="s">
        <v>73</v>
      </c>
      <c r="B29" s="31" t="s">
        <v>90</v>
      </c>
      <c r="C29" s="31" t="s">
        <v>74</v>
      </c>
    </row>
    <row r="30" spans="1:6" ht="16.5" customHeight="1" x14ac:dyDescent="0.25">
      <c r="A30" s="31" t="s">
        <v>79</v>
      </c>
      <c r="B30" s="31" t="s">
        <v>90</v>
      </c>
      <c r="C30" s="31" t="s">
        <v>80</v>
      </c>
    </row>
    <row r="31" spans="1:6" ht="16.5" customHeight="1" x14ac:dyDescent="0.25">
      <c r="A31" s="31" t="s">
        <v>63</v>
      </c>
      <c r="B31" s="31" t="s">
        <v>90</v>
      </c>
      <c r="C31" s="31" t="s">
        <v>64</v>
      </c>
    </row>
    <row r="32" spans="1:6" ht="16.5" customHeight="1" x14ac:dyDescent="0.25">
      <c r="A32" s="31" t="s">
        <v>77</v>
      </c>
      <c r="B32" s="31" t="s">
        <v>90</v>
      </c>
      <c r="C32" s="31" t="s">
        <v>78</v>
      </c>
    </row>
    <row r="33" spans="1:3" ht="16.5" customHeight="1" x14ac:dyDescent="0.25">
      <c r="A33" s="31" t="s">
        <v>59</v>
      </c>
      <c r="B33" s="31" t="s">
        <v>87</v>
      </c>
      <c r="C33" s="31" t="s">
        <v>60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1:E2"/>
    <mergeCell ref="F1:F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 x14ac:dyDescent="0.25"/>
  <cols>
    <col min="1" max="1" width="43.85546875" customWidth="1"/>
    <col min="2" max="2" width="10.7109375" customWidth="1"/>
    <col min="3" max="3" width="35.28515625" customWidth="1"/>
    <col min="4" max="4" width="8.7109375" customWidth="1"/>
    <col min="5" max="5" width="32.28515625" customWidth="1"/>
    <col min="6" max="6" width="43.85546875" customWidth="1"/>
    <col min="7" max="26" width="10.7109375" customWidth="1"/>
  </cols>
  <sheetData>
    <row r="1" spans="1:6" x14ac:dyDescent="0.25">
      <c r="A1" s="30" t="s">
        <v>22</v>
      </c>
      <c r="B1" s="30" t="s">
        <v>26</v>
      </c>
      <c r="C1" s="30" t="s">
        <v>28</v>
      </c>
      <c r="E1" s="29" t="s">
        <v>22</v>
      </c>
      <c r="F1" s="28" t="s">
        <v>24</v>
      </c>
    </row>
    <row r="2" spans="1:6" x14ac:dyDescent="0.25">
      <c r="A2" s="18" t="s">
        <v>122</v>
      </c>
      <c r="B2" s="31" t="s">
        <v>90</v>
      </c>
      <c r="C2" s="31" t="s">
        <v>70</v>
      </c>
      <c r="E2" s="29"/>
      <c r="F2" s="28"/>
    </row>
    <row r="3" spans="1:6" x14ac:dyDescent="0.25">
      <c r="A3" s="18" t="s">
        <v>75</v>
      </c>
      <c r="B3" s="31" t="s">
        <v>90</v>
      </c>
      <c r="C3" s="31" t="s">
        <v>76</v>
      </c>
      <c r="E3" s="21" t="s">
        <v>59</v>
      </c>
      <c r="F3" s="21" t="s">
        <v>123</v>
      </c>
    </row>
    <row r="4" spans="1:6" x14ac:dyDescent="0.25">
      <c r="A4" s="18" t="s">
        <v>61</v>
      </c>
      <c r="B4" s="31" t="s">
        <v>90</v>
      </c>
      <c r="C4" s="31" t="s">
        <v>62</v>
      </c>
      <c r="E4" s="21" t="s">
        <v>53</v>
      </c>
      <c r="F4" s="21" t="s">
        <v>123</v>
      </c>
    </row>
    <row r="5" spans="1:6" x14ac:dyDescent="0.25">
      <c r="A5" s="18" t="s">
        <v>124</v>
      </c>
      <c r="B5" s="31" t="s">
        <v>90</v>
      </c>
      <c r="C5" s="31" t="s">
        <v>72</v>
      </c>
      <c r="E5" s="21" t="s">
        <v>71</v>
      </c>
      <c r="F5" s="21" t="s">
        <v>71</v>
      </c>
    </row>
    <row r="6" spans="1:6" x14ac:dyDescent="0.25">
      <c r="A6" s="18" t="s">
        <v>125</v>
      </c>
      <c r="B6" s="31" t="s">
        <v>90</v>
      </c>
      <c r="C6" s="31" t="s">
        <v>78</v>
      </c>
      <c r="E6" s="21" t="s">
        <v>61</v>
      </c>
      <c r="F6" s="21" t="str">
        <f t="shared" ref="F6:F7" si="0">+E6</f>
        <v>EL PINGÜINO DE PUNTA ARENAS</v>
      </c>
    </row>
    <row r="7" spans="1:6" x14ac:dyDescent="0.25">
      <c r="A7" s="18" t="s">
        <v>126</v>
      </c>
      <c r="B7" s="31" t="s">
        <v>90</v>
      </c>
      <c r="C7" s="31" t="s">
        <v>70</v>
      </c>
      <c r="E7" s="21" t="s">
        <v>75</v>
      </c>
      <c r="F7" s="21" t="str">
        <f t="shared" si="0"/>
        <v>EL RANCAGUINO</v>
      </c>
    </row>
    <row r="8" spans="1:6" x14ac:dyDescent="0.25">
      <c r="A8" s="18" t="s">
        <v>127</v>
      </c>
      <c r="B8" s="31" t="s">
        <v>90</v>
      </c>
      <c r="C8" s="31" t="s">
        <v>80</v>
      </c>
      <c r="E8" s="21" t="s">
        <v>67</v>
      </c>
      <c r="F8" s="21" t="s">
        <v>123</v>
      </c>
    </row>
    <row r="9" spans="1:6" x14ac:dyDescent="0.25">
      <c r="A9" s="18" t="s">
        <v>128</v>
      </c>
      <c r="B9" s="31" t="s">
        <v>90</v>
      </c>
      <c r="C9" s="31" t="s">
        <v>74</v>
      </c>
      <c r="E9" s="21" t="s">
        <v>69</v>
      </c>
      <c r="F9" s="21" t="str">
        <f>+E9</f>
        <v>EL DIARIO DE CONCEPCIÓN</v>
      </c>
    </row>
    <row r="10" spans="1:6" x14ac:dyDescent="0.25">
      <c r="A10" s="18" t="s">
        <v>129</v>
      </c>
      <c r="B10" s="31" t="s">
        <v>90</v>
      </c>
      <c r="C10" s="31" t="s">
        <v>74</v>
      </c>
      <c r="E10" s="21" t="s">
        <v>51</v>
      </c>
      <c r="F10" s="21" t="s">
        <v>123</v>
      </c>
    </row>
    <row r="11" spans="1:6" x14ac:dyDescent="0.25">
      <c r="A11" s="18" t="s">
        <v>55</v>
      </c>
      <c r="B11" s="31" t="s">
        <v>90</v>
      </c>
      <c r="C11" s="31" t="s">
        <v>56</v>
      </c>
      <c r="E11" s="21" t="s">
        <v>55</v>
      </c>
      <c r="F11" s="21" t="s">
        <v>123</v>
      </c>
    </row>
    <row r="12" spans="1:6" x14ac:dyDescent="0.25">
      <c r="A12" s="18" t="s">
        <v>130</v>
      </c>
      <c r="B12" s="31" t="s">
        <v>90</v>
      </c>
      <c r="C12" s="31" t="s">
        <v>56</v>
      </c>
      <c r="E12" s="21" t="s">
        <v>57</v>
      </c>
      <c r="F12" s="21" t="s">
        <v>123</v>
      </c>
    </row>
    <row r="13" spans="1:6" x14ac:dyDescent="0.25">
      <c r="A13" s="18" t="s">
        <v>131</v>
      </c>
      <c r="B13" s="31" t="s">
        <v>90</v>
      </c>
      <c r="C13" s="31" t="s">
        <v>56</v>
      </c>
      <c r="E13" s="21" t="s">
        <v>73</v>
      </c>
      <c r="F13" s="21" t="s">
        <v>123</v>
      </c>
    </row>
    <row r="14" spans="1:6" x14ac:dyDescent="0.25">
      <c r="A14" s="18" t="s">
        <v>53</v>
      </c>
      <c r="B14" s="31" t="s">
        <v>90</v>
      </c>
      <c r="C14" s="31" t="s">
        <v>54</v>
      </c>
      <c r="E14" s="21" t="s">
        <v>75</v>
      </c>
      <c r="F14" s="21" t="s">
        <v>123</v>
      </c>
    </row>
    <row r="15" spans="1:6" x14ac:dyDescent="0.25">
      <c r="A15" s="18" t="s">
        <v>51</v>
      </c>
      <c r="B15" s="31" t="s">
        <v>90</v>
      </c>
      <c r="C15" s="31" t="s">
        <v>52</v>
      </c>
      <c r="E15" s="21" t="s">
        <v>79</v>
      </c>
      <c r="F15" s="21" t="str">
        <f>+E15</f>
        <v>LA DISCUSIÓN DE CHILLÁN</v>
      </c>
    </row>
    <row r="16" spans="1:6" x14ac:dyDescent="0.25">
      <c r="A16" s="18" t="s">
        <v>132</v>
      </c>
      <c r="B16" s="31" t="s">
        <v>90</v>
      </c>
      <c r="C16" s="31" t="s">
        <v>68</v>
      </c>
      <c r="E16" s="21" t="s">
        <v>63</v>
      </c>
      <c r="F16" s="21" t="s">
        <v>123</v>
      </c>
    </row>
    <row r="17" spans="1:6" x14ac:dyDescent="0.25">
      <c r="A17" s="18" t="s">
        <v>57</v>
      </c>
      <c r="B17" s="31" t="s">
        <v>90</v>
      </c>
      <c r="C17" s="31" t="s">
        <v>58</v>
      </c>
      <c r="E17" s="21" t="s">
        <v>65</v>
      </c>
      <c r="F17" s="21" t="s">
        <v>123</v>
      </c>
    </row>
    <row r="18" spans="1:6" x14ac:dyDescent="0.25">
      <c r="A18" s="18" t="s">
        <v>65</v>
      </c>
      <c r="B18" s="31" t="s">
        <v>90</v>
      </c>
      <c r="C18" s="31" t="s">
        <v>66</v>
      </c>
      <c r="E18" s="21" t="s">
        <v>77</v>
      </c>
      <c r="F18" s="21" t="str">
        <f>+E18</f>
        <v>LA PRENSA DE CURICÓ</v>
      </c>
    </row>
    <row r="19" spans="1:6" x14ac:dyDescent="0.25">
      <c r="A19" s="18" t="s">
        <v>133</v>
      </c>
      <c r="B19" s="31" t="s">
        <v>90</v>
      </c>
      <c r="C19" s="31" t="s">
        <v>64</v>
      </c>
      <c r="E19" s="21" t="s">
        <v>130</v>
      </c>
      <c r="F19" s="21" t="s">
        <v>123</v>
      </c>
    </row>
    <row r="20" spans="1:6" x14ac:dyDescent="0.25">
      <c r="A20" s="18" t="s">
        <v>81</v>
      </c>
      <c r="B20" s="31" t="s">
        <v>90</v>
      </c>
      <c r="C20" s="31" t="s">
        <v>56</v>
      </c>
      <c r="E20" s="21" t="s">
        <v>81</v>
      </c>
      <c r="F20" s="21" t="s">
        <v>123</v>
      </c>
    </row>
    <row r="21" spans="1:6" ht="15.75" customHeight="1" x14ac:dyDescent="0.25">
      <c r="A21" s="18" t="s">
        <v>134</v>
      </c>
      <c r="B21" s="31" t="s">
        <v>87</v>
      </c>
      <c r="C21" s="31" t="s">
        <v>60</v>
      </c>
    </row>
    <row r="22" spans="1:6" ht="15.75" customHeight="1" x14ac:dyDescent="0.25">
      <c r="A22" s="18" t="s">
        <v>135</v>
      </c>
      <c r="B22" s="31" t="s">
        <v>87</v>
      </c>
      <c r="C22" s="31"/>
    </row>
    <row r="23" spans="1:6" ht="15.75" customHeight="1" x14ac:dyDescent="0.25">
      <c r="A23" s="18" t="s">
        <v>136</v>
      </c>
      <c r="B23" s="31" t="s">
        <v>87</v>
      </c>
      <c r="C23" s="31" t="s">
        <v>60</v>
      </c>
    </row>
    <row r="24" spans="1:6" ht="15.75" customHeight="1" x14ac:dyDescent="0.25">
      <c r="A24" s="18" t="s">
        <v>125</v>
      </c>
      <c r="B24" s="31" t="s">
        <v>90</v>
      </c>
      <c r="C24" s="31" t="s">
        <v>78</v>
      </c>
    </row>
    <row r="25" spans="1:6" ht="15.75" customHeight="1" x14ac:dyDescent="0.25">
      <c r="A25" s="18" t="s">
        <v>137</v>
      </c>
      <c r="B25" s="31" t="s">
        <v>87</v>
      </c>
      <c r="C25" s="31" t="s">
        <v>60</v>
      </c>
    </row>
    <row r="26" spans="1:6" ht="15.75" customHeight="1" x14ac:dyDescent="0.25">
      <c r="A26" s="18" t="s">
        <v>138</v>
      </c>
      <c r="B26" s="31" t="s">
        <v>90</v>
      </c>
      <c r="C26" s="31" t="s">
        <v>72</v>
      </c>
    </row>
    <row r="27" spans="1:6" ht="15.75" customHeight="1" x14ac:dyDescent="0.25">
      <c r="A27" s="18" t="s">
        <v>67</v>
      </c>
      <c r="B27" s="31" t="s">
        <v>90</v>
      </c>
      <c r="C27" s="31" t="s">
        <v>68</v>
      </c>
    </row>
    <row r="28" spans="1:6" ht="15.75" customHeight="1" x14ac:dyDescent="0.25">
      <c r="A28" s="18" t="s">
        <v>69</v>
      </c>
      <c r="B28" s="31" t="s">
        <v>90</v>
      </c>
      <c r="C28" s="31" t="s">
        <v>70</v>
      </c>
    </row>
    <row r="29" spans="1:6" ht="15.75" customHeight="1" x14ac:dyDescent="0.25">
      <c r="A29" s="18" t="s">
        <v>73</v>
      </c>
      <c r="B29" s="31" t="s">
        <v>90</v>
      </c>
      <c r="C29" s="31" t="s">
        <v>74</v>
      </c>
    </row>
    <row r="30" spans="1:6" ht="15.75" customHeight="1" x14ac:dyDescent="0.25">
      <c r="A30" s="18" t="s">
        <v>79</v>
      </c>
      <c r="B30" s="31" t="s">
        <v>90</v>
      </c>
      <c r="C30" s="31" t="s">
        <v>80</v>
      </c>
    </row>
    <row r="31" spans="1:6" ht="15.75" customHeight="1" x14ac:dyDescent="0.25">
      <c r="A31" s="18" t="s">
        <v>63</v>
      </c>
      <c r="B31" s="31" t="s">
        <v>90</v>
      </c>
      <c r="C31" s="31" t="s">
        <v>64</v>
      </c>
    </row>
    <row r="32" spans="1:6" ht="15.75" customHeight="1" x14ac:dyDescent="0.25">
      <c r="A32" s="18" t="s">
        <v>77</v>
      </c>
      <c r="B32" s="31" t="s">
        <v>90</v>
      </c>
      <c r="C32" s="31" t="s">
        <v>78</v>
      </c>
    </row>
    <row r="33" spans="1:3" ht="15.75" customHeight="1" x14ac:dyDescent="0.25">
      <c r="A33" s="18" t="s">
        <v>59</v>
      </c>
      <c r="B33" s="31" t="s">
        <v>87</v>
      </c>
      <c r="C33" s="31" t="s">
        <v>60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E1:F2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Consideraciones</vt:lpstr>
      <vt:lpstr>Detalle informe</vt:lpstr>
      <vt:lpstr>Validación Datos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Cristopher Soto</cp:lastModifiedBy>
  <dcterms:created xsi:type="dcterms:W3CDTF">2017-10-30T12:08:33Z</dcterms:created>
  <dcterms:modified xsi:type="dcterms:W3CDTF">2024-10-08T18:18:20Z</dcterms:modified>
</cp:coreProperties>
</file>